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16200" windowHeight="11760"/>
  </bookViews>
  <sheets>
    <sheet name="1-A-DQ-LIST" sheetId="4" r:id="rId1"/>
    <sheet name="김구" sheetId="16" r:id="rId2"/>
  </sheets>
  <definedNames>
    <definedName name="_xlnm.Print_Area" localSheetId="0">'1-A-DQ-LIST'!$C$4:$BV$865</definedName>
    <definedName name="_xlnm.Print_Area" localSheetId="1">김구!$A$1:$C$58</definedName>
    <definedName name="_xlnm.Print_Titles" localSheetId="0">'1-A-DQ-LIST'!$4:$4</definedName>
  </definedNames>
  <calcPr calcId="152511"/>
</workbook>
</file>

<file path=xl/calcChain.xml><?xml version="1.0" encoding="utf-8"?>
<calcChain xmlns="http://schemas.openxmlformats.org/spreadsheetml/2006/main">
  <c r="B170" i="4" l="1"/>
  <c r="B74" i="4" l="1"/>
  <c r="BQ847" i="4" l="1"/>
  <c r="BR847" i="4"/>
  <c r="BS847" i="4"/>
  <c r="BT847" i="4"/>
  <c r="BU847" i="4"/>
  <c r="BV847" i="4"/>
  <c r="BP847" i="4"/>
  <c r="BB847" i="4"/>
  <c r="BC847" i="4"/>
  <c r="BD847" i="4"/>
  <c r="BE847" i="4"/>
  <c r="BF847" i="4"/>
  <c r="BG847" i="4"/>
  <c r="BH847" i="4"/>
  <c r="BI847" i="4"/>
  <c r="BJ847" i="4"/>
  <c r="BK847" i="4"/>
  <c r="BL847" i="4"/>
  <c r="BM847" i="4"/>
  <c r="BN847" i="4"/>
  <c r="BO847" i="4"/>
  <c r="BA847" i="4"/>
  <c r="AE847" i="4"/>
  <c r="AF847" i="4"/>
  <c r="AG847" i="4"/>
  <c r="AH847" i="4"/>
  <c r="AI847" i="4"/>
  <c r="AJ847" i="4"/>
  <c r="AK847" i="4"/>
  <c r="AL847" i="4"/>
  <c r="AM847" i="4"/>
  <c r="AN847" i="4"/>
  <c r="AO847" i="4"/>
  <c r="AP847" i="4"/>
  <c r="AQ847" i="4"/>
  <c r="AR847" i="4"/>
  <c r="AS847" i="4"/>
  <c r="AT847" i="4"/>
  <c r="AU847" i="4"/>
  <c r="AV847" i="4"/>
  <c r="AW847" i="4"/>
  <c r="AX847" i="4"/>
  <c r="AY847" i="4"/>
  <c r="AZ847" i="4"/>
  <c r="AD847" i="4"/>
  <c r="AB847" i="4"/>
  <c r="AC847" i="4"/>
  <c r="AA847" i="4"/>
  <c r="V847" i="4"/>
  <c r="W847" i="4"/>
  <c r="X847" i="4"/>
  <c r="Y847" i="4"/>
  <c r="Z847" i="4"/>
  <c r="U847" i="4"/>
  <c r="M847" i="4"/>
  <c r="N847" i="4"/>
  <c r="O847" i="4"/>
  <c r="P847" i="4"/>
  <c r="Q847" i="4"/>
  <c r="R847" i="4"/>
  <c r="S847" i="4"/>
  <c r="T847" i="4"/>
  <c r="L847" i="4"/>
  <c r="I847" i="4"/>
  <c r="J847" i="4"/>
  <c r="K847" i="4"/>
  <c r="H847" i="4"/>
  <c r="F847" i="4"/>
  <c r="G847" i="4"/>
  <c r="E847" i="4"/>
  <c r="BV846" i="4"/>
  <c r="BU846" i="4"/>
  <c r="BT846" i="4"/>
  <c r="BS846" i="4"/>
  <c r="BR846" i="4"/>
  <c r="BQ846" i="4"/>
  <c r="BP846" i="4"/>
  <c r="BO846" i="4"/>
  <c r="BN846" i="4"/>
  <c r="BM846" i="4"/>
  <c r="BL846" i="4"/>
  <c r="BK846" i="4"/>
  <c r="BJ846" i="4"/>
  <c r="BI846" i="4"/>
  <c r="BH846" i="4"/>
  <c r="BG846" i="4"/>
  <c r="BF846" i="4"/>
  <c r="BE846" i="4"/>
  <c r="BD846" i="4"/>
  <c r="BC846" i="4"/>
  <c r="BB846" i="4"/>
  <c r="BA846" i="4"/>
  <c r="AZ846" i="4"/>
  <c r="AY846" i="4"/>
  <c r="AX846" i="4"/>
  <c r="AW846" i="4"/>
  <c r="AV846" i="4"/>
  <c r="AU846" i="4"/>
  <c r="AT846" i="4"/>
  <c r="AS846" i="4"/>
  <c r="AR846" i="4"/>
  <c r="AQ846" i="4"/>
  <c r="AP846" i="4"/>
  <c r="AO846" i="4"/>
  <c r="AN846" i="4"/>
  <c r="AM846" i="4"/>
  <c r="AL846" i="4"/>
  <c r="AK846" i="4"/>
  <c r="AJ846" i="4"/>
  <c r="AI846" i="4"/>
  <c r="AH846" i="4"/>
  <c r="AG846" i="4"/>
  <c r="AF846" i="4"/>
  <c r="AE846" i="4"/>
  <c r="AD846" i="4"/>
  <c r="AC846" i="4"/>
  <c r="AB846" i="4"/>
  <c r="AA846" i="4"/>
  <c r="Z846" i="4"/>
  <c r="Y846" i="4"/>
  <c r="X846" i="4"/>
  <c r="W846" i="4"/>
  <c r="V846" i="4"/>
  <c r="U846" i="4"/>
  <c r="T846" i="4"/>
  <c r="S846" i="4"/>
  <c r="R846" i="4"/>
  <c r="Q846" i="4"/>
  <c r="P846" i="4"/>
  <c r="O846" i="4"/>
  <c r="N846" i="4"/>
  <c r="M846" i="4"/>
  <c r="L846" i="4"/>
  <c r="K846" i="4"/>
  <c r="J846" i="4"/>
  <c r="I846" i="4"/>
  <c r="H846" i="4"/>
  <c r="G846" i="4"/>
  <c r="F846" i="4"/>
  <c r="E846"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6" i="4"/>
  <c r="B7" i="4"/>
  <c r="B8" i="4"/>
  <c r="B9" i="4"/>
  <c r="B10" i="4"/>
  <c r="B11" i="4"/>
  <c r="B12" i="4"/>
  <c r="B13" i="4"/>
  <c r="B14" i="4"/>
  <c r="B15" i="4"/>
  <c r="B16" i="4"/>
  <c r="B17" i="4"/>
  <c r="B18" i="4"/>
  <c r="B19" i="4"/>
  <c r="B20" i="4"/>
  <c r="B21" i="4"/>
  <c r="B22" i="4"/>
  <c r="B23" i="4"/>
  <c r="B24" i="4"/>
  <c r="B25" i="4"/>
  <c r="B26" i="4"/>
  <c r="B27" i="4"/>
  <c r="B28" i="4"/>
  <c r="B29" i="4"/>
  <c r="B5" i="4"/>
  <c r="BY4" i="4" l="1"/>
  <c r="F3" i="4"/>
  <c r="G3" i="4"/>
  <c r="H3" i="4"/>
  <c r="I3" i="4"/>
  <c r="J3" i="4"/>
  <c r="K3" i="4"/>
  <c r="L3" i="4"/>
  <c r="M3" i="4"/>
  <c r="N3" i="4"/>
  <c r="O3" i="4"/>
  <c r="P3" i="4"/>
  <c r="Q3" i="4"/>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BB3" i="4"/>
  <c r="BC3" i="4"/>
  <c r="BD3" i="4"/>
  <c r="BE3" i="4"/>
  <c r="BF3" i="4"/>
  <c r="BG3" i="4"/>
  <c r="BH3" i="4"/>
  <c r="BI3" i="4"/>
  <c r="BJ3" i="4"/>
  <c r="BK3" i="4"/>
  <c r="BL3" i="4"/>
  <c r="BM3" i="4"/>
  <c r="BN3" i="4"/>
  <c r="BO3" i="4"/>
  <c r="BP3" i="4"/>
  <c r="BQ3" i="4"/>
  <c r="BR3" i="4"/>
  <c r="BS3" i="4"/>
  <c r="BT3" i="4"/>
  <c r="BU3" i="4"/>
  <c r="BV3" i="4"/>
  <c r="E3" i="4"/>
  <c r="E875" i="4"/>
  <c r="E874" i="4"/>
  <c r="BY190" i="4" l="1"/>
  <c r="BY170" i="4"/>
  <c r="BY74" i="4"/>
  <c r="BY42" i="4"/>
  <c r="BY803" i="4"/>
  <c r="BY606" i="4"/>
  <c r="BY827" i="4"/>
  <c r="BY584" i="4"/>
  <c r="BY28" i="4"/>
  <c r="BY23" i="4"/>
  <c r="BY672" i="4"/>
  <c r="BY422" i="4"/>
  <c r="BY709" i="4"/>
  <c r="BY486" i="4"/>
  <c r="BY27" i="4"/>
  <c r="BY626" i="4"/>
  <c r="BY664" i="4"/>
  <c r="BY789" i="4"/>
  <c r="BY533" i="4"/>
  <c r="BY518" i="4"/>
  <c r="BY840" i="4"/>
  <c r="BY690" i="4"/>
  <c r="BY794" i="4"/>
  <c r="BY13" i="4"/>
  <c r="BY421" i="4"/>
  <c r="BY714" i="4"/>
  <c r="BY582" i="4"/>
  <c r="BY56" i="4"/>
  <c r="BY778" i="4"/>
  <c r="BY834" i="4"/>
  <c r="BY48" i="4"/>
  <c r="BY405" i="4"/>
  <c r="BY478" i="4"/>
  <c r="BY246" i="4"/>
  <c r="BY286" i="4"/>
  <c r="BY787" i="4"/>
  <c r="BY810" i="4"/>
  <c r="BY836" i="4"/>
  <c r="BY522" i="4"/>
  <c r="BY558" i="4"/>
  <c r="BY364" i="4"/>
  <c r="BY581" i="4"/>
  <c r="BY688" i="4"/>
  <c r="BY828" i="4"/>
  <c r="BY620" i="4"/>
  <c r="BY795" i="4"/>
  <c r="BY366" i="4"/>
  <c r="BY650" i="4"/>
  <c r="BY773" i="4"/>
  <c r="BY308" i="4"/>
  <c r="BY667" i="4"/>
  <c r="BY675" i="4"/>
  <c r="BY646" i="4"/>
  <c r="BY11" i="4"/>
  <c r="BY238" i="4"/>
  <c r="BY746" i="4"/>
  <c r="BY52" i="4"/>
  <c r="BY438" i="4"/>
  <c r="BY821" i="4"/>
  <c r="BY725" i="4"/>
  <c r="BY269" i="4"/>
  <c r="BY322" i="4"/>
  <c r="BY666" i="4"/>
  <c r="BY19" i="4"/>
  <c r="BY302" i="4"/>
  <c r="BY762" i="4"/>
  <c r="BY60" i="4"/>
  <c r="BY502" i="4"/>
  <c r="BY717" i="4"/>
  <c r="BY229" i="4"/>
  <c r="BY298" i="4"/>
  <c r="BY216" i="4"/>
  <c r="BY230" i="4"/>
  <c r="BY744" i="4"/>
  <c r="BY51" i="4"/>
  <c r="BY520" i="4"/>
  <c r="BY804" i="4"/>
  <c r="BY5" i="4"/>
  <c r="BZ5" i="4" s="1"/>
  <c r="CA5" i="4" s="1"/>
  <c r="A5" i="4" s="1"/>
  <c r="BY586" i="4"/>
  <c r="BY45" i="4"/>
  <c r="BY589" i="4"/>
  <c r="BY564" i="4"/>
  <c r="BY735" i="4"/>
  <c r="BY389" i="4"/>
  <c r="BY556" i="4"/>
  <c r="BY659" i="4"/>
  <c r="BY681" i="4"/>
  <c r="BY538" i="4"/>
  <c r="BY710" i="4"/>
  <c r="BY811" i="4"/>
  <c r="BY35" i="4"/>
  <c r="BY642" i="4"/>
  <c r="BY430" i="4"/>
  <c r="BY648" i="4"/>
  <c r="BY788" i="4"/>
  <c r="BY12" i="4"/>
  <c r="BY55" i="4"/>
  <c r="BY58" i="4"/>
  <c r="BY544" i="4"/>
  <c r="BY732" i="4"/>
  <c r="BY21" i="4"/>
  <c r="BY10" i="4"/>
  <c r="BY685" i="4"/>
  <c r="BY525" i="4"/>
  <c r="BY381" i="4"/>
  <c r="BY205" i="4"/>
  <c r="BY524" i="4"/>
  <c r="BY244" i="4"/>
  <c r="BY531" i="4"/>
  <c r="BY657" i="4"/>
  <c r="BY199" i="4"/>
  <c r="BY213" i="4"/>
  <c r="BY268" i="4"/>
  <c r="BY447" i="4"/>
  <c r="BY66" i="4"/>
  <c r="BY560" i="4"/>
  <c r="BY728" i="4"/>
  <c r="BY819" i="4"/>
  <c r="BY43" i="4"/>
  <c r="BY758" i="4"/>
  <c r="BY494" i="4"/>
  <c r="BY670" i="4"/>
  <c r="BY796" i="4"/>
  <c r="BY20" i="4"/>
  <c r="BY16" i="4"/>
  <c r="BY181" i="4"/>
  <c r="BY566" i="4"/>
  <c r="BY780" i="4"/>
  <c r="BY37" i="4"/>
  <c r="BY781" i="4"/>
  <c r="BY677" i="4"/>
  <c r="BY517" i="4"/>
  <c r="BY333" i="4"/>
  <c r="BY189" i="4"/>
  <c r="BY460" i="4"/>
  <c r="BY228" i="4"/>
  <c r="BY523" i="4"/>
  <c r="BY553" i="4"/>
  <c r="BY97" i="4"/>
  <c r="BY419" i="4"/>
  <c r="BY645" i="4"/>
  <c r="BY325" i="4"/>
  <c r="BY444" i="4"/>
  <c r="BY204" i="4"/>
  <c r="BY177" i="4"/>
  <c r="BY294" i="4"/>
  <c r="BY602" i="4"/>
  <c r="BY760" i="4"/>
  <c r="BY835" i="4"/>
  <c r="BY59" i="4"/>
  <c r="BY26" i="4"/>
  <c r="BY542" i="4"/>
  <c r="BY712" i="4"/>
  <c r="BY812" i="4"/>
  <c r="BY36" i="4"/>
  <c r="BY222" i="4"/>
  <c r="BY310" i="4"/>
  <c r="BY608" i="4"/>
  <c r="BY797" i="4"/>
  <c r="BY39" i="4"/>
  <c r="BY757" i="4"/>
  <c r="BY637" i="4"/>
  <c r="BY469" i="4"/>
  <c r="BY317" i="4"/>
  <c r="BY684" i="4"/>
  <c r="BY420" i="4"/>
  <c r="BY755" i="4"/>
  <c r="BY347" i="4"/>
  <c r="BY265" i="4"/>
  <c r="BY159" i="4"/>
  <c r="BY485" i="4"/>
  <c r="BY716" i="4"/>
  <c r="BY297" i="4"/>
  <c r="BY358" i="4"/>
  <c r="BY624" i="4"/>
  <c r="BY776" i="4"/>
  <c r="BY843" i="4"/>
  <c r="BY31" i="4"/>
  <c r="BY131" i="4"/>
  <c r="BY562" i="4"/>
  <c r="BY730" i="4"/>
  <c r="BY820" i="4"/>
  <c r="BY44" i="4"/>
  <c r="BY536" i="4"/>
  <c r="BY374" i="4"/>
  <c r="BY630" i="4"/>
  <c r="BY813" i="4"/>
  <c r="BY832" i="4"/>
  <c r="BY749" i="4"/>
  <c r="BY613" i="4"/>
  <c r="BY445" i="4"/>
  <c r="BY277" i="4"/>
  <c r="BY628" i="4"/>
  <c r="BY372" i="4"/>
  <c r="BY731" i="4"/>
  <c r="BY219" i="4"/>
  <c r="BY472" i="4"/>
  <c r="BY830" i="4"/>
  <c r="BY676" i="4"/>
  <c r="BY508" i="4"/>
  <c r="BY356" i="4"/>
  <c r="BY115" i="4"/>
  <c r="BY627" i="4"/>
  <c r="BY211" i="4"/>
  <c r="BY521" i="4"/>
  <c r="BY711" i="4"/>
  <c r="BY133" i="4"/>
  <c r="BY652" i="4"/>
  <c r="BY484" i="4"/>
  <c r="BY316" i="4"/>
  <c r="BY779" i="4"/>
  <c r="BY611" i="4"/>
  <c r="BY450" i="4"/>
  <c r="BY393" i="4"/>
  <c r="BY479" i="4"/>
  <c r="BY148" i="4"/>
  <c r="BY116" i="4"/>
  <c r="BY572" i="4"/>
  <c r="BY428" i="4"/>
  <c r="BY252" i="4"/>
  <c r="BY723" i="4"/>
  <c r="BY459" i="4"/>
  <c r="BY777" i="4"/>
  <c r="BY480" i="4"/>
  <c r="BY90" i="4"/>
  <c r="BY838" i="4"/>
  <c r="BY694" i="4"/>
  <c r="BY805" i="4"/>
  <c r="BY29" i="4"/>
  <c r="BY49" i="4"/>
  <c r="BY765" i="4"/>
  <c r="BY701" i="4"/>
  <c r="BY597" i="4"/>
  <c r="BY509" i="4"/>
  <c r="BY397" i="4"/>
  <c r="BY293" i="4"/>
  <c r="BY197" i="4"/>
  <c r="BY636" i="4"/>
  <c r="BY548" i="4"/>
  <c r="BY436" i="4"/>
  <c r="BY332" i="4"/>
  <c r="BY236" i="4"/>
  <c r="BY739" i="4"/>
  <c r="BY651" i="4"/>
  <c r="BY435" i="4"/>
  <c r="BY418" i="4"/>
  <c r="BY649" i="4"/>
  <c r="BY91" i="4"/>
  <c r="BY583" i="4"/>
  <c r="BY72" i="4"/>
  <c r="BY610" i="4"/>
  <c r="BY748" i="4"/>
  <c r="BY829" i="4"/>
  <c r="BY53" i="4"/>
  <c r="BY706" i="4"/>
  <c r="BY741" i="4"/>
  <c r="BY661" i="4"/>
  <c r="BY573" i="4"/>
  <c r="BY461" i="4"/>
  <c r="BY357" i="4"/>
  <c r="BY261" i="4"/>
  <c r="BY700" i="4"/>
  <c r="BY612" i="4"/>
  <c r="BY500" i="4"/>
  <c r="BY396" i="4"/>
  <c r="BY300" i="4"/>
  <c r="BY188" i="4"/>
  <c r="BY715" i="4"/>
  <c r="BY547" i="4"/>
  <c r="BY331" i="4"/>
  <c r="BY290" i="4"/>
  <c r="BY425" i="4"/>
  <c r="BY376" i="4"/>
  <c r="BY327" i="4"/>
  <c r="BY158" i="4"/>
  <c r="BY390" i="4"/>
  <c r="BY764" i="4"/>
  <c r="BY837" i="4"/>
  <c r="BY61" i="4"/>
  <c r="BY802" i="4"/>
  <c r="BY733" i="4"/>
  <c r="BY653" i="4"/>
  <c r="BY549" i="4"/>
  <c r="BY453" i="4"/>
  <c r="BY341" i="4"/>
  <c r="BY253" i="4"/>
  <c r="BY692" i="4"/>
  <c r="BY588" i="4"/>
  <c r="BY492" i="4"/>
  <c r="BY380" i="4"/>
  <c r="BY292" i="4"/>
  <c r="BY178" i="4"/>
  <c r="BY691" i="4"/>
  <c r="BY539" i="4"/>
  <c r="BY243" i="4"/>
  <c r="BY194" i="4"/>
  <c r="BY401" i="4"/>
  <c r="BY344" i="4"/>
  <c r="BY319" i="4"/>
  <c r="BY141" i="4"/>
  <c r="BY32" i="4"/>
  <c r="BY411" i="4"/>
  <c r="BY203" i="4"/>
  <c r="BY282" i="4"/>
  <c r="BY641" i="4"/>
  <c r="BY385" i="4"/>
  <c r="BY464" i="4"/>
  <c r="BY703" i="4"/>
  <c r="BY223" i="4"/>
  <c r="BY167" i="4"/>
  <c r="BY124" i="4"/>
  <c r="BY506" i="4"/>
  <c r="BY339" i="4"/>
  <c r="BY426" i="4"/>
  <c r="BY99" i="4"/>
  <c r="BY529" i="4"/>
  <c r="BY273" i="4"/>
  <c r="BY352" i="4"/>
  <c r="BY575" i="4"/>
  <c r="BY191" i="4"/>
  <c r="BY183" i="4"/>
  <c r="BY590" i="4"/>
  <c r="BY50" i="4"/>
  <c r="BY270" i="4"/>
  <c r="BY307" i="4"/>
  <c r="BY410" i="4"/>
  <c r="BY769" i="4"/>
  <c r="BY513" i="4"/>
  <c r="BY257" i="4"/>
  <c r="BY224" i="4"/>
  <c r="BY455" i="4"/>
  <c r="BY82" i="4"/>
  <c r="BY150" i="4"/>
  <c r="BY806" i="4"/>
  <c r="BY406" i="4"/>
  <c r="BY336" i="4"/>
  <c r="BY695" i="4"/>
  <c r="BY439" i="4"/>
  <c r="BY182" i="4"/>
  <c r="BY168" i="4"/>
  <c r="BY142" i="4"/>
  <c r="BY108" i="4"/>
  <c r="BY6" i="4"/>
  <c r="BY334" i="4"/>
  <c r="BY248" i="4"/>
  <c r="BY607" i="4"/>
  <c r="BY351" i="4"/>
  <c r="BY114" i="4"/>
  <c r="BY80" i="4"/>
  <c r="BY165" i="4"/>
  <c r="BY526" i="4"/>
  <c r="BY742" i="4"/>
  <c r="BY8" i="4"/>
  <c r="BY278" i="4"/>
  <c r="BY208" i="4"/>
  <c r="BY567" i="4"/>
  <c r="BY311" i="4"/>
  <c r="BY73" i="4"/>
  <c r="BY151" i="4"/>
  <c r="BY125" i="4"/>
  <c r="BY632" i="4"/>
  <c r="BY528" i="4"/>
  <c r="BY470" i="4"/>
  <c r="BY603" i="4"/>
  <c r="BY499" i="4"/>
  <c r="BY403" i="4"/>
  <c r="BY291" i="4"/>
  <c r="BY172" i="4"/>
  <c r="BY386" i="4"/>
  <c r="BY258" i="4"/>
  <c r="BY745" i="4"/>
  <c r="BY617" i="4"/>
  <c r="BY489" i="4"/>
  <c r="BY361" i="4"/>
  <c r="BY233" i="4"/>
  <c r="BY440" i="4"/>
  <c r="BY312" i="4"/>
  <c r="BY184" i="4"/>
  <c r="BY671" i="4"/>
  <c r="BY543" i="4"/>
  <c r="BY415" i="4"/>
  <c r="BY287" i="4"/>
  <c r="BY179" i="4"/>
  <c r="BY161" i="4"/>
  <c r="BY144" i="4"/>
  <c r="BY127" i="4"/>
  <c r="BY118" i="4"/>
  <c r="BY101" i="4"/>
  <c r="BY84" i="4"/>
  <c r="BY696" i="4"/>
  <c r="BY30" i="4"/>
  <c r="BY678" i="4"/>
  <c r="BY594" i="4"/>
  <c r="BY640" i="4"/>
  <c r="BY595" i="4"/>
  <c r="BY483" i="4"/>
  <c r="BY395" i="4"/>
  <c r="BY283" i="4"/>
  <c r="BY490" i="4"/>
  <c r="BY362" i="4"/>
  <c r="BY234" i="4"/>
  <c r="BY721" i="4"/>
  <c r="BY593" i="4"/>
  <c r="BY465" i="4"/>
  <c r="BY337" i="4"/>
  <c r="BY209" i="4"/>
  <c r="BY416" i="4"/>
  <c r="BY288" i="4"/>
  <c r="BY775" i="4"/>
  <c r="BY647" i="4"/>
  <c r="BY519" i="4"/>
  <c r="BY391" i="4"/>
  <c r="BY263" i="4"/>
  <c r="BY154" i="4"/>
  <c r="BY137" i="4"/>
  <c r="BY120" i="4"/>
  <c r="BY103" i="4"/>
  <c r="BY94" i="4"/>
  <c r="BY77" i="4"/>
  <c r="BY254" i="4"/>
  <c r="BY750" i="4"/>
  <c r="BY54" i="4"/>
  <c r="BY783" i="4"/>
  <c r="BY722" i="4"/>
  <c r="BY756" i="4"/>
  <c r="BY587" i="4"/>
  <c r="BY475" i="4"/>
  <c r="BY371" i="4"/>
  <c r="BY275" i="4"/>
  <c r="BY482" i="4"/>
  <c r="BY354" i="4"/>
  <c r="BY226" i="4"/>
  <c r="BY713" i="4"/>
  <c r="BY585" i="4"/>
  <c r="BY457" i="4"/>
  <c r="BY329" i="4"/>
  <c r="BY201" i="4"/>
  <c r="BY408" i="4"/>
  <c r="BY280" i="4"/>
  <c r="BY767" i="4"/>
  <c r="BY639" i="4"/>
  <c r="BY511" i="4"/>
  <c r="BY383" i="4"/>
  <c r="BY255" i="4"/>
  <c r="BY146" i="4"/>
  <c r="BY129" i="4"/>
  <c r="BY112" i="4"/>
  <c r="BY95" i="4"/>
  <c r="BY86" i="4"/>
  <c r="BY68" i="4"/>
  <c r="BY318" i="4"/>
  <c r="BY766" i="4"/>
  <c r="BY62" i="4"/>
  <c r="BY799" i="4"/>
  <c r="BY754" i="4"/>
  <c r="BY785" i="4"/>
  <c r="BY563" i="4"/>
  <c r="BY467" i="4"/>
  <c r="BY355" i="4"/>
  <c r="BY267" i="4"/>
  <c r="BY474" i="4"/>
  <c r="BY346" i="4"/>
  <c r="BY218" i="4"/>
  <c r="BY705" i="4"/>
  <c r="BY577" i="4"/>
  <c r="BY449" i="4"/>
  <c r="BY321" i="4"/>
  <c r="BY193" i="4"/>
  <c r="BY400" i="4"/>
  <c r="BY272" i="4"/>
  <c r="BY759" i="4"/>
  <c r="BY631" i="4"/>
  <c r="BY503" i="4"/>
  <c r="BY375" i="4"/>
  <c r="BY247" i="4"/>
  <c r="BY138" i="4"/>
  <c r="BY121" i="4"/>
  <c r="BY104" i="4"/>
  <c r="BY87" i="4"/>
  <c r="BY78" i="4"/>
  <c r="BY173" i="4"/>
  <c r="BY382" i="4"/>
  <c r="BY782" i="4"/>
  <c r="BY7" i="4"/>
  <c r="BY807" i="4"/>
  <c r="BY770" i="4"/>
  <c r="BY793" i="4"/>
  <c r="BY693" i="4"/>
  <c r="BY629" i="4"/>
  <c r="BY565" i="4"/>
  <c r="BY501" i="4"/>
  <c r="BY437" i="4"/>
  <c r="BY373" i="4"/>
  <c r="BY309" i="4"/>
  <c r="BY245" i="4"/>
  <c r="BY180" i="4"/>
  <c r="BY668" i="4"/>
  <c r="BY604" i="4"/>
  <c r="BY540" i="4"/>
  <c r="BY476" i="4"/>
  <c r="BY412" i="4"/>
  <c r="BY348" i="4"/>
  <c r="BY284" i="4"/>
  <c r="BY220" i="4"/>
  <c r="BY771" i="4"/>
  <c r="BY707" i="4"/>
  <c r="BY643" i="4"/>
  <c r="BY579" i="4"/>
  <c r="BY515" i="4"/>
  <c r="BY451" i="4"/>
  <c r="BY387" i="4"/>
  <c r="BY323" i="4"/>
  <c r="BY259" i="4"/>
  <c r="BY195" i="4"/>
  <c r="BY466" i="4"/>
  <c r="BY402" i="4"/>
  <c r="BY338" i="4"/>
  <c r="BY274" i="4"/>
  <c r="BY210" i="4"/>
  <c r="BY761" i="4"/>
  <c r="BY697" i="4"/>
  <c r="BY633" i="4"/>
  <c r="BY569" i="4"/>
  <c r="BY505" i="4"/>
  <c r="BY441" i="4"/>
  <c r="BY377" i="4"/>
  <c r="BY313" i="4"/>
  <c r="BY249" i="4"/>
  <c r="BY185" i="4"/>
  <c r="BY456" i="4"/>
  <c r="BY392" i="4"/>
  <c r="BY328" i="4"/>
  <c r="BY264" i="4"/>
  <c r="BY200" i="4"/>
  <c r="BY751" i="4"/>
  <c r="BY687" i="4"/>
  <c r="BY623" i="4"/>
  <c r="BY559" i="4"/>
  <c r="BY495" i="4"/>
  <c r="BY431" i="4"/>
  <c r="BY367" i="4"/>
  <c r="BY303" i="4"/>
  <c r="BY239" i="4"/>
  <c r="BY139" i="4"/>
  <c r="BY130" i="4"/>
  <c r="BY65" i="4"/>
  <c r="BY113" i="4"/>
  <c r="BY160" i="4"/>
  <c r="BY96" i="4"/>
  <c r="BY143" i="4"/>
  <c r="BY79" i="4"/>
  <c r="BY134" i="4"/>
  <c r="BY69" i="4"/>
  <c r="BY117" i="4"/>
  <c r="BY164" i="4"/>
  <c r="BY100" i="4"/>
  <c r="BY446" i="4"/>
  <c r="BY654" i="4"/>
  <c r="BY790" i="4"/>
  <c r="BY14" i="4"/>
  <c r="BY47" i="4"/>
  <c r="BY550" i="4"/>
  <c r="BY815" i="4"/>
  <c r="BY398" i="4"/>
  <c r="BY784" i="4"/>
  <c r="BY512" i="4"/>
  <c r="BY801" i="4"/>
  <c r="BY621" i="4"/>
  <c r="BY557" i="4"/>
  <c r="BY493" i="4"/>
  <c r="BY429" i="4"/>
  <c r="BY365" i="4"/>
  <c r="BY301" i="4"/>
  <c r="BY237" i="4"/>
  <c r="BY123" i="4"/>
  <c r="BY660" i="4"/>
  <c r="BY596" i="4"/>
  <c r="BY532" i="4"/>
  <c r="BY468" i="4"/>
  <c r="BY404" i="4"/>
  <c r="BY340" i="4"/>
  <c r="BY276" i="4"/>
  <c r="BY212" i="4"/>
  <c r="BY763" i="4"/>
  <c r="BY699" i="4"/>
  <c r="BY635" i="4"/>
  <c r="BY571" i="4"/>
  <c r="BY507" i="4"/>
  <c r="BY443" i="4"/>
  <c r="BY379" i="4"/>
  <c r="BY315" i="4"/>
  <c r="BY251" i="4"/>
  <c r="BY187" i="4"/>
  <c r="BY458" i="4"/>
  <c r="BY394" i="4"/>
  <c r="BY330" i="4"/>
  <c r="BY266" i="4"/>
  <c r="BY202" i="4"/>
  <c r="BY753" i="4"/>
  <c r="BY689" i="4"/>
  <c r="BY625" i="4"/>
  <c r="BY561" i="4"/>
  <c r="BY497" i="4"/>
  <c r="BY433" i="4"/>
  <c r="BY369" i="4"/>
  <c r="BY305" i="4"/>
  <c r="BY241" i="4"/>
  <c r="BY155" i="4"/>
  <c r="BY448" i="4"/>
  <c r="BY384" i="4"/>
  <c r="BY320" i="4"/>
  <c r="BY256" i="4"/>
  <c r="BY192" i="4"/>
  <c r="BY743" i="4"/>
  <c r="BY679" i="4"/>
  <c r="BY615" i="4"/>
  <c r="BY551" i="4"/>
  <c r="BY487" i="4"/>
  <c r="BY423" i="4"/>
  <c r="BY359" i="4"/>
  <c r="BY295" i="4"/>
  <c r="BY231" i="4"/>
  <c r="BY75" i="4"/>
  <c r="BY122" i="4"/>
  <c r="BY169" i="4"/>
  <c r="BY105" i="4"/>
  <c r="BY152" i="4"/>
  <c r="BY88" i="4"/>
  <c r="BY135" i="4"/>
  <c r="BY70" i="4"/>
  <c r="BY126" i="4"/>
  <c r="BY174" i="4"/>
  <c r="BY109" i="4"/>
  <c r="BY156" i="4"/>
  <c r="BY92" i="4"/>
  <c r="BY504" i="4"/>
  <c r="BY674" i="4"/>
  <c r="BY798" i="4"/>
  <c r="BY22" i="4"/>
  <c r="BY514" i="4"/>
  <c r="BY634" i="4"/>
  <c r="BY15" i="4"/>
  <c r="BY552" i="4"/>
  <c r="BY816" i="4"/>
  <c r="BY598" i="4"/>
  <c r="BY833" i="4"/>
  <c r="BY9" i="4"/>
  <c r="BY669" i="4"/>
  <c r="BY605" i="4"/>
  <c r="BY541" i="4"/>
  <c r="BY477" i="4"/>
  <c r="BY413" i="4"/>
  <c r="BY349" i="4"/>
  <c r="BY285" i="4"/>
  <c r="BY221" i="4"/>
  <c r="BY708" i="4"/>
  <c r="BY644" i="4"/>
  <c r="BY580" i="4"/>
  <c r="BY516" i="4"/>
  <c r="BY452" i="4"/>
  <c r="BY388" i="4"/>
  <c r="BY324" i="4"/>
  <c r="BY260" i="4"/>
  <c r="BY196" i="4"/>
  <c r="BY747" i="4"/>
  <c r="BY683" i="4"/>
  <c r="BY619" i="4"/>
  <c r="BY555" i="4"/>
  <c r="BY491" i="4"/>
  <c r="BY427" i="4"/>
  <c r="BY363" i="4"/>
  <c r="BY299" i="4"/>
  <c r="BY235" i="4"/>
  <c r="BY107" i="4"/>
  <c r="BY442" i="4"/>
  <c r="BY378" i="4"/>
  <c r="BY314" i="4"/>
  <c r="BY250" i="4"/>
  <c r="BY186" i="4"/>
  <c r="BY737" i="4"/>
  <c r="BY673" i="4"/>
  <c r="BY609" i="4"/>
  <c r="BY545" i="4"/>
  <c r="BY481" i="4"/>
  <c r="BY417" i="4"/>
  <c r="BY353" i="4"/>
  <c r="BY289" i="4"/>
  <c r="BY225" i="4"/>
  <c r="BY496" i="4"/>
  <c r="BY432" i="4"/>
  <c r="BY368" i="4"/>
  <c r="BY304" i="4"/>
  <c r="BY240" i="4"/>
  <c r="BY147" i="4"/>
  <c r="BY727" i="4"/>
  <c r="BY663" i="4"/>
  <c r="BY599" i="4"/>
  <c r="BY535" i="4"/>
  <c r="BY471" i="4"/>
  <c r="BY407" i="4"/>
  <c r="BY343" i="4"/>
  <c r="BY279" i="4"/>
  <c r="BY215" i="4"/>
  <c r="BY171" i="4"/>
  <c r="BY106" i="4"/>
  <c r="BY153" i="4"/>
  <c r="BY89" i="4"/>
  <c r="BY136" i="4"/>
  <c r="BY71" i="4"/>
  <c r="BY119" i="4"/>
  <c r="BY175" i="4"/>
  <c r="BY110" i="4"/>
  <c r="BY157" i="4"/>
  <c r="BY93" i="4"/>
  <c r="BY140" i="4"/>
  <c r="BY76" i="4"/>
  <c r="BY546" i="4"/>
  <c r="BY718" i="4"/>
  <c r="BY814" i="4"/>
  <c r="BY38" i="4"/>
  <c r="BY818" i="4"/>
  <c r="BY698" i="4"/>
  <c r="BY414" i="4"/>
  <c r="BY616" i="4"/>
  <c r="BY40" i="4"/>
  <c r="BY662" i="4"/>
  <c r="BY17" i="4"/>
  <c r="BY227" i="4"/>
  <c r="BY498" i="4"/>
  <c r="BY434" i="4"/>
  <c r="BY370" i="4"/>
  <c r="BY306" i="4"/>
  <c r="BY242" i="4"/>
  <c r="BY163" i="4"/>
  <c r="BY729" i="4"/>
  <c r="BY665" i="4"/>
  <c r="BY601" i="4"/>
  <c r="BY537" i="4"/>
  <c r="BY473" i="4"/>
  <c r="BY409" i="4"/>
  <c r="BY345" i="4"/>
  <c r="BY281" i="4"/>
  <c r="BY217" i="4"/>
  <c r="BY488" i="4"/>
  <c r="BY424" i="4"/>
  <c r="BY360" i="4"/>
  <c r="BY296" i="4"/>
  <c r="BY232" i="4"/>
  <c r="BY83" i="4"/>
  <c r="BY719" i="4"/>
  <c r="BY655" i="4"/>
  <c r="BY591" i="4"/>
  <c r="BY527" i="4"/>
  <c r="BY463" i="4"/>
  <c r="BY399" i="4"/>
  <c r="BY335" i="4"/>
  <c r="BY271" i="4"/>
  <c r="BY207" i="4"/>
  <c r="BY162" i="4"/>
  <c r="BY98" i="4"/>
  <c r="BY145" i="4"/>
  <c r="BY81" i="4"/>
  <c r="BY128" i="4"/>
  <c r="BY176" i="4"/>
  <c r="BY111" i="4"/>
  <c r="BY166" i="4"/>
  <c r="BY102" i="4"/>
  <c r="BY149" i="4"/>
  <c r="BY85" i="4"/>
  <c r="BY132" i="4"/>
  <c r="BY67" i="4"/>
  <c r="BY568" i="4"/>
  <c r="BY734" i="4"/>
  <c r="BY822" i="4"/>
  <c r="BY46" i="4"/>
  <c r="BY34" i="4"/>
  <c r="BY720" i="4"/>
  <c r="BY578" i="4"/>
  <c r="BY638" i="4"/>
  <c r="BY350" i="4"/>
  <c r="BY682" i="4"/>
  <c r="BY25" i="4"/>
  <c r="BY24" i="4"/>
  <c r="BY198" i="4"/>
  <c r="BY570" i="4"/>
  <c r="BY736" i="4"/>
  <c r="BY823" i="4"/>
  <c r="BY686" i="4"/>
  <c r="BY462" i="4"/>
  <c r="BY658" i="4"/>
  <c r="BY792" i="4"/>
  <c r="BY726" i="4"/>
  <c r="BY534" i="4"/>
  <c r="BY704" i="4"/>
  <c r="BY809" i="4"/>
  <c r="BY33" i="4"/>
  <c r="BY64" i="4"/>
  <c r="BY262" i="4"/>
  <c r="BY592" i="4"/>
  <c r="BY752" i="4"/>
  <c r="BY831" i="4"/>
  <c r="BY786" i="4"/>
  <c r="BY510" i="4"/>
  <c r="BY680" i="4"/>
  <c r="BY800" i="4"/>
  <c r="BY18" i="4"/>
  <c r="BY554" i="4"/>
  <c r="BY724" i="4"/>
  <c r="BY817" i="4"/>
  <c r="BY41" i="4"/>
  <c r="BY57" i="4"/>
  <c r="BY326" i="4"/>
  <c r="BY614" i="4"/>
  <c r="BY768" i="4"/>
  <c r="BY839" i="4"/>
  <c r="BY842" i="4"/>
  <c r="BY530" i="4"/>
  <c r="BY702" i="4"/>
  <c r="BY808" i="4"/>
  <c r="BY214" i="4"/>
  <c r="BY576" i="4"/>
  <c r="BY740" i="4"/>
  <c r="BY825" i="4"/>
  <c r="BY600" i="4"/>
  <c r="BY774" i="4"/>
  <c r="BY622" i="4"/>
  <c r="BY454" i="4"/>
  <c r="BY656" i="4"/>
  <c r="BY791" i="4"/>
  <c r="BY63" i="4"/>
  <c r="BY206" i="4"/>
  <c r="BY574" i="4"/>
  <c r="BY738" i="4"/>
  <c r="BY824" i="4"/>
  <c r="BY342" i="4"/>
  <c r="BY618" i="4"/>
  <c r="BY772" i="4"/>
  <c r="BY841" i="4"/>
  <c r="BY826" i="4"/>
  <c r="L875" i="4"/>
  <c r="BZ6" i="4" l="1"/>
  <c r="BZ7" i="4" s="1"/>
  <c r="CA6" i="4" l="1"/>
  <c r="A6" i="4" s="1"/>
  <c r="BZ8" i="4"/>
  <c r="CA7" i="4"/>
  <c r="A7" i="4" s="1"/>
  <c r="BZ9" i="4" l="1"/>
  <c r="CA8" i="4"/>
  <c r="A8" i="4" s="1"/>
  <c r="BZ10" i="4" l="1"/>
  <c r="CA9" i="4"/>
  <c r="A9" i="4" s="1"/>
  <c r="U848" i="4"/>
  <c r="E848" i="4"/>
  <c r="BP848" i="4"/>
  <c r="AA848" i="4"/>
  <c r="L848" i="4"/>
  <c r="H848" i="4"/>
  <c r="W2" i="4"/>
  <c r="G2" i="4"/>
  <c r="F2" i="4"/>
  <c r="I2" i="4"/>
  <c r="J2" i="4"/>
  <c r="M2" i="4"/>
  <c r="O2" i="4"/>
  <c r="P2" i="4"/>
  <c r="Q2" i="4"/>
  <c r="R2" i="4"/>
  <c r="S2" i="4"/>
  <c r="T2" i="4"/>
  <c r="U2" i="4"/>
  <c r="V2" i="4"/>
  <c r="Y2" i="4"/>
  <c r="Z2" i="4"/>
  <c r="AA2" i="4"/>
  <c r="AB2" i="4"/>
  <c r="AC2" i="4"/>
  <c r="AD2" i="4"/>
  <c r="AE2" i="4"/>
  <c r="AF2" i="4"/>
  <c r="AG2" i="4"/>
  <c r="AH2" i="4"/>
  <c r="AI2" i="4"/>
  <c r="AJ2" i="4"/>
  <c r="AK2" i="4"/>
  <c r="AL2" i="4"/>
  <c r="AM2" i="4"/>
  <c r="AO2" i="4"/>
  <c r="AQ2" i="4"/>
  <c r="AR2" i="4"/>
  <c r="AS2" i="4"/>
  <c r="AU2" i="4"/>
  <c r="AV2" i="4"/>
  <c r="AW2" i="4"/>
  <c r="AX2" i="4"/>
  <c r="AY2" i="4"/>
  <c r="AZ2" i="4"/>
  <c r="BA2" i="4"/>
  <c r="BB2" i="4"/>
  <c r="BD2" i="4"/>
  <c r="BE2" i="4"/>
  <c r="BF2" i="4"/>
  <c r="BG2" i="4"/>
  <c r="BH2" i="4"/>
  <c r="BI2" i="4"/>
  <c r="BJ2" i="4"/>
  <c r="BL2" i="4"/>
  <c r="BM2" i="4"/>
  <c r="BN2" i="4"/>
  <c r="BO2" i="4"/>
  <c r="BP2" i="4"/>
  <c r="BQ2" i="4"/>
  <c r="BR2" i="4"/>
  <c r="BS2" i="4"/>
  <c r="BT2" i="4"/>
  <c r="BU2" i="4"/>
  <c r="BV2" i="4"/>
  <c r="E2" i="4"/>
  <c r="BK2" i="4"/>
  <c r="N2" i="4"/>
  <c r="BC2" i="4"/>
  <c r="AT2" i="4"/>
  <c r="AP2" i="4"/>
  <c r="AN2" i="4"/>
  <c r="K2" i="4"/>
  <c r="BZ11" i="4" l="1"/>
  <c r="CA10" i="4"/>
  <c r="A10" i="4" s="1"/>
  <c r="AD848" i="4"/>
  <c r="BA848" i="4"/>
  <c r="E849" i="4"/>
  <c r="H2" i="4"/>
  <c r="L2" i="4"/>
  <c r="X2" i="4"/>
  <c r="E877" i="4" l="1"/>
  <c r="BZ12" i="4"/>
  <c r="CA11" i="4"/>
  <c r="A11" i="4" s="1"/>
  <c r="BO848" i="4"/>
  <c r="AC848" i="4"/>
  <c r="BV848" i="4"/>
  <c r="AZ848" i="4"/>
  <c r="T848" i="4"/>
  <c r="K848" i="4"/>
  <c r="Z848" i="4"/>
  <c r="G848" i="4"/>
  <c r="BZ13" i="4" l="1"/>
  <c r="CA12" i="4"/>
  <c r="A12" i="4" s="1"/>
  <c r="BZ14" i="4" l="1"/>
  <c r="CA13" i="4"/>
  <c r="A13" i="4" s="1"/>
  <c r="B882" i="4"/>
  <c r="B883" i="4"/>
  <c r="B884" i="4"/>
  <c r="B885"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Z15" i="4" l="1"/>
  <c r="CA14" i="4"/>
  <c r="A14" i="4" s="1"/>
  <c r="B849" i="4"/>
  <c r="B848" i="4"/>
  <c r="BZ16" i="4" l="1"/>
  <c r="CA15" i="4"/>
  <c r="A15" i="4" s="1"/>
  <c r="BZ17" i="4" l="1"/>
  <c r="CA16" i="4"/>
  <c r="A16" i="4" s="1"/>
  <c r="BZ18" i="4" l="1"/>
  <c r="CA17" i="4"/>
  <c r="A17" i="4" s="1"/>
  <c r="BZ19" i="4" l="1"/>
  <c r="CA18" i="4"/>
  <c r="A18" i="4" s="1"/>
  <c r="BZ20" i="4" l="1"/>
  <c r="CA19" i="4"/>
  <c r="A19" i="4" s="1"/>
  <c r="BZ21" i="4" l="1"/>
  <c r="CA20" i="4"/>
  <c r="A20" i="4" s="1"/>
  <c r="BZ22" i="4" l="1"/>
  <c r="CA21" i="4"/>
  <c r="A21" i="4" s="1"/>
  <c r="BZ23" i="4" l="1"/>
  <c r="CA22" i="4"/>
  <c r="A22" i="4" s="1"/>
  <c r="BZ24" i="4" l="1"/>
  <c r="CA23" i="4"/>
  <c r="A23" i="4" s="1"/>
  <c r="BZ25" i="4" l="1"/>
  <c r="CA24" i="4"/>
  <c r="A24" i="4" s="1"/>
  <c r="BZ26" i="4" l="1"/>
  <c r="CA25" i="4"/>
  <c r="A25" i="4" s="1"/>
  <c r="BZ27" i="4" l="1"/>
  <c r="CA26" i="4"/>
  <c r="A26" i="4" s="1"/>
  <c r="BZ28" i="4" l="1"/>
  <c r="CA27" i="4"/>
  <c r="A27" i="4" s="1"/>
  <c r="BZ29" i="4" l="1"/>
  <c r="CA28" i="4"/>
  <c r="A28" i="4" s="1"/>
  <c r="BZ30" i="4" l="1"/>
  <c r="CA29" i="4"/>
  <c r="A29" i="4" s="1"/>
  <c r="BZ31" i="4" l="1"/>
  <c r="CA30" i="4"/>
  <c r="A30" i="4" s="1"/>
  <c r="BZ32" i="4" l="1"/>
  <c r="CA31" i="4"/>
  <c r="A31" i="4" s="1"/>
  <c r="BZ33" i="4" l="1"/>
  <c r="CA32" i="4"/>
  <c r="A32" i="4" s="1"/>
  <c r="BZ34" i="4" l="1"/>
  <c r="CA33" i="4"/>
  <c r="A33" i="4" s="1"/>
  <c r="BZ35" i="4" l="1"/>
  <c r="CA34" i="4"/>
  <c r="A34" i="4" s="1"/>
  <c r="BZ36" i="4" l="1"/>
  <c r="CA35" i="4"/>
  <c r="A35" i="4" s="1"/>
  <c r="BZ37" i="4" l="1"/>
  <c r="CA36" i="4"/>
  <c r="A36" i="4" s="1"/>
  <c r="BZ38" i="4" l="1"/>
  <c r="CA37" i="4"/>
  <c r="A37" i="4" s="1"/>
  <c r="BZ39" i="4" l="1"/>
  <c r="CA38" i="4"/>
  <c r="A38" i="4" s="1"/>
  <c r="BZ40" i="4" l="1"/>
  <c r="CA39" i="4"/>
  <c r="A39" i="4" s="1"/>
  <c r="BZ41" i="4" l="1"/>
  <c r="CA40" i="4"/>
  <c r="A40" i="4" s="1"/>
  <c r="BZ42" i="4" l="1"/>
  <c r="CA41" i="4"/>
  <c r="A41" i="4" s="1"/>
  <c r="BZ43" i="4" l="1"/>
  <c r="CA42" i="4"/>
  <c r="A42" i="4" s="1"/>
  <c r="BZ44" i="4" l="1"/>
  <c r="CA43" i="4"/>
  <c r="A43" i="4" s="1"/>
  <c r="BZ45" i="4" l="1"/>
  <c r="CA44" i="4"/>
  <c r="A44" i="4" s="1"/>
  <c r="BZ46" i="4" l="1"/>
  <c r="CA45" i="4"/>
  <c r="A45" i="4" s="1"/>
  <c r="BZ47" i="4" l="1"/>
  <c r="CA46" i="4"/>
  <c r="A46" i="4" s="1"/>
  <c r="BZ48" i="4" l="1"/>
  <c r="CA47" i="4"/>
  <c r="A47" i="4" s="1"/>
  <c r="BZ49" i="4" l="1"/>
  <c r="CA48" i="4"/>
  <c r="A48" i="4" s="1"/>
  <c r="BZ50" i="4" l="1"/>
  <c r="CA49" i="4"/>
  <c r="A49" i="4" s="1"/>
  <c r="BZ51" i="4" l="1"/>
  <c r="CA50" i="4"/>
  <c r="A50" i="4" s="1"/>
  <c r="BZ52" i="4" l="1"/>
  <c r="CA51" i="4"/>
  <c r="A51" i="4" s="1"/>
  <c r="BZ53" i="4" l="1"/>
  <c r="CA52" i="4"/>
  <c r="A52" i="4" s="1"/>
  <c r="BZ54" i="4" l="1"/>
  <c r="CA53" i="4"/>
  <c r="A53" i="4" s="1"/>
  <c r="BZ55" i="4" l="1"/>
  <c r="CA54" i="4"/>
  <c r="A54" i="4" s="1"/>
  <c r="BZ56" i="4" l="1"/>
  <c r="CA55" i="4"/>
  <c r="A55" i="4" s="1"/>
  <c r="BZ57" i="4" l="1"/>
  <c r="CA56" i="4"/>
  <c r="A56" i="4" s="1"/>
  <c r="BZ58" i="4" l="1"/>
  <c r="CA57" i="4"/>
  <c r="A57" i="4" s="1"/>
  <c r="BZ59" i="4" l="1"/>
  <c r="CA58" i="4"/>
  <c r="A58" i="4" s="1"/>
  <c r="BZ60" i="4" l="1"/>
  <c r="CA59" i="4"/>
  <c r="A59" i="4" s="1"/>
  <c r="BZ61" i="4" l="1"/>
  <c r="CA60" i="4"/>
  <c r="A60" i="4" s="1"/>
  <c r="BZ62" i="4" l="1"/>
  <c r="CA61" i="4"/>
  <c r="A61" i="4" s="1"/>
  <c r="BZ63" i="4" l="1"/>
  <c r="CA62" i="4"/>
  <c r="A62" i="4" s="1"/>
  <c r="BZ64" i="4" l="1"/>
  <c r="CA63" i="4"/>
  <c r="A63" i="4" s="1"/>
  <c r="BZ65" i="4" l="1"/>
  <c r="CA64" i="4"/>
  <c r="A64" i="4" s="1"/>
  <c r="BZ66" i="4" l="1"/>
  <c r="CA65" i="4"/>
  <c r="A65" i="4" s="1"/>
  <c r="BZ67" i="4" l="1"/>
  <c r="CA66" i="4"/>
  <c r="A66" i="4" s="1"/>
  <c r="BZ68" i="4" l="1"/>
  <c r="CA67" i="4"/>
  <c r="A67" i="4" s="1"/>
  <c r="BZ69" i="4" l="1"/>
  <c r="CA68" i="4"/>
  <c r="A68" i="4" s="1"/>
  <c r="BZ70" i="4" l="1"/>
  <c r="CA69" i="4"/>
  <c r="A69" i="4" s="1"/>
  <c r="BZ71" i="4" l="1"/>
  <c r="CA70" i="4"/>
  <c r="A70" i="4" s="1"/>
  <c r="BZ72" i="4" l="1"/>
  <c r="CA71" i="4"/>
  <c r="A71" i="4" s="1"/>
  <c r="BZ73" i="4" l="1"/>
  <c r="BZ74" i="4" s="1"/>
  <c r="CA74" i="4" s="1"/>
  <c r="A74" i="4" s="1"/>
  <c r="CA72" i="4"/>
  <c r="A72" i="4" s="1"/>
  <c r="BZ75" i="4" l="1"/>
  <c r="CA73" i="4"/>
  <c r="A73" i="4" s="1"/>
  <c r="BZ76" i="4" l="1"/>
  <c r="CA75" i="4"/>
  <c r="A75" i="4" s="1"/>
  <c r="BZ77" i="4" l="1"/>
  <c r="CA76" i="4"/>
  <c r="A76" i="4" s="1"/>
  <c r="BZ78" i="4" l="1"/>
  <c r="CA77" i="4"/>
  <c r="A77" i="4" s="1"/>
  <c r="BZ79" i="4" l="1"/>
  <c r="CA78" i="4"/>
  <c r="A78" i="4" s="1"/>
  <c r="BZ80" i="4" l="1"/>
  <c r="CA79" i="4"/>
  <c r="A79" i="4" s="1"/>
  <c r="BZ81" i="4" l="1"/>
  <c r="CA80" i="4"/>
  <c r="A80" i="4" s="1"/>
  <c r="BZ82" i="4" l="1"/>
  <c r="CA81" i="4"/>
  <c r="A81" i="4" s="1"/>
  <c r="CA82" i="4" l="1"/>
  <c r="A82" i="4" s="1"/>
  <c r="BZ83" i="4"/>
  <c r="BZ84" i="4" l="1"/>
  <c r="CA83" i="4"/>
  <c r="A83" i="4" s="1"/>
  <c r="BZ85" i="4" l="1"/>
  <c r="CA84" i="4"/>
  <c r="A84" i="4" s="1"/>
  <c r="BZ86" i="4" l="1"/>
  <c r="CA85" i="4"/>
  <c r="A85" i="4" s="1"/>
  <c r="BZ87" i="4" l="1"/>
  <c r="CA86" i="4"/>
  <c r="A86" i="4" s="1"/>
  <c r="BZ88" i="4" l="1"/>
  <c r="CA87" i="4"/>
  <c r="A87" i="4" s="1"/>
  <c r="BZ89" i="4" l="1"/>
  <c r="CA88" i="4"/>
  <c r="A88" i="4" s="1"/>
  <c r="BZ90" i="4" l="1"/>
  <c r="CA89" i="4"/>
  <c r="A89" i="4" s="1"/>
  <c r="BZ91" i="4" l="1"/>
  <c r="CA90" i="4"/>
  <c r="A90" i="4" s="1"/>
  <c r="BZ92" i="4" l="1"/>
  <c r="CA91" i="4"/>
  <c r="A91" i="4" s="1"/>
  <c r="BZ93" i="4" l="1"/>
  <c r="CA92" i="4"/>
  <c r="A92" i="4" s="1"/>
  <c r="BZ94" i="4" l="1"/>
  <c r="CA93" i="4"/>
  <c r="A93" i="4" s="1"/>
  <c r="BZ95" i="4" l="1"/>
  <c r="CA94" i="4"/>
  <c r="A94" i="4" s="1"/>
  <c r="BZ96" i="4" l="1"/>
  <c r="CA95" i="4"/>
  <c r="A95" i="4" s="1"/>
  <c r="BZ97" i="4" l="1"/>
  <c r="CA96" i="4"/>
  <c r="A96" i="4" s="1"/>
  <c r="BZ98" i="4" l="1"/>
  <c r="CA97" i="4"/>
  <c r="A97" i="4" s="1"/>
  <c r="BZ99" i="4" l="1"/>
  <c r="CA98" i="4"/>
  <c r="A98" i="4" s="1"/>
  <c r="BZ100" i="4" l="1"/>
  <c r="CA99" i="4"/>
  <c r="A99" i="4" s="1"/>
  <c r="BZ101" i="4" l="1"/>
  <c r="CA100" i="4"/>
  <c r="A100" i="4" s="1"/>
  <c r="BZ102" i="4" l="1"/>
  <c r="CA101" i="4"/>
  <c r="A101" i="4" s="1"/>
  <c r="BZ103" i="4" l="1"/>
  <c r="CA102" i="4"/>
  <c r="A102" i="4" s="1"/>
  <c r="BZ104" i="4" l="1"/>
  <c r="CA103" i="4"/>
  <c r="A103" i="4" s="1"/>
  <c r="BZ105" i="4" l="1"/>
  <c r="CA104" i="4"/>
  <c r="A104" i="4" s="1"/>
  <c r="BZ106" i="4" l="1"/>
  <c r="CA105" i="4"/>
  <c r="A105" i="4" s="1"/>
  <c r="BZ107" i="4" l="1"/>
  <c r="CA106" i="4"/>
  <c r="A106" i="4" s="1"/>
  <c r="BZ108" i="4" l="1"/>
  <c r="CA107" i="4"/>
  <c r="A107" i="4" s="1"/>
  <c r="BZ109" i="4" l="1"/>
  <c r="CA108" i="4"/>
  <c r="A108" i="4" s="1"/>
  <c r="BZ110" i="4" l="1"/>
  <c r="CA109" i="4"/>
  <c r="A109" i="4" s="1"/>
  <c r="BZ111" i="4" l="1"/>
  <c r="CA110" i="4"/>
  <c r="A110" i="4" s="1"/>
  <c r="BZ112" i="4" l="1"/>
  <c r="CA111" i="4"/>
  <c r="A111" i="4" s="1"/>
  <c r="BZ113" i="4" l="1"/>
  <c r="CA112" i="4"/>
  <c r="A112" i="4" s="1"/>
  <c r="BZ114" i="4" l="1"/>
  <c r="CA113" i="4"/>
  <c r="A113" i="4" s="1"/>
  <c r="BZ115" i="4" l="1"/>
  <c r="CA114" i="4"/>
  <c r="A114" i="4" s="1"/>
  <c r="BZ116" i="4" l="1"/>
  <c r="CA115" i="4"/>
  <c r="A115" i="4" s="1"/>
  <c r="BZ117" i="4" l="1"/>
  <c r="CA116" i="4"/>
  <c r="A116" i="4" s="1"/>
  <c r="BZ118" i="4" l="1"/>
  <c r="CA117" i="4"/>
  <c r="A117" i="4" s="1"/>
  <c r="BZ119" i="4" l="1"/>
  <c r="CA118" i="4"/>
  <c r="A118" i="4" s="1"/>
  <c r="BZ120" i="4" l="1"/>
  <c r="CA119" i="4"/>
  <c r="A119" i="4" s="1"/>
  <c r="BZ121" i="4" l="1"/>
  <c r="CA120" i="4"/>
  <c r="A120" i="4" s="1"/>
  <c r="BZ122" i="4" l="1"/>
  <c r="CA121" i="4"/>
  <c r="A121" i="4" s="1"/>
  <c r="BZ123" i="4" l="1"/>
  <c r="CA122" i="4"/>
  <c r="A122" i="4" s="1"/>
  <c r="BZ124" i="4" l="1"/>
  <c r="CA123" i="4"/>
  <c r="A123" i="4" s="1"/>
  <c r="BZ125" i="4" l="1"/>
  <c r="CA124" i="4"/>
  <c r="A124" i="4" s="1"/>
  <c r="BZ126" i="4" l="1"/>
  <c r="CA125" i="4"/>
  <c r="A125" i="4" s="1"/>
  <c r="BZ127" i="4" l="1"/>
  <c r="CA126" i="4"/>
  <c r="A126" i="4" s="1"/>
  <c r="BZ128" i="4" l="1"/>
  <c r="CA127" i="4"/>
  <c r="A127" i="4" s="1"/>
  <c r="BZ129" i="4" l="1"/>
  <c r="CA128" i="4"/>
  <c r="A128" i="4" s="1"/>
  <c r="BZ130" i="4" l="1"/>
  <c r="CA129" i="4"/>
  <c r="A129" i="4" s="1"/>
  <c r="BZ131" i="4" l="1"/>
  <c r="CA130" i="4"/>
  <c r="A130" i="4" s="1"/>
  <c r="BZ132" i="4" l="1"/>
  <c r="CA131" i="4"/>
  <c r="A131" i="4" s="1"/>
  <c r="BZ133" i="4" l="1"/>
  <c r="CA132" i="4"/>
  <c r="A132" i="4" s="1"/>
  <c r="BZ134" i="4" l="1"/>
  <c r="CA133" i="4"/>
  <c r="A133" i="4" s="1"/>
  <c r="BZ135" i="4" l="1"/>
  <c r="CA134" i="4"/>
  <c r="A134" i="4" s="1"/>
  <c r="BZ136" i="4" l="1"/>
  <c r="CA135" i="4"/>
  <c r="A135" i="4" s="1"/>
  <c r="BZ137" i="4" l="1"/>
  <c r="CA136" i="4"/>
  <c r="A136" i="4" s="1"/>
  <c r="BZ138" i="4" l="1"/>
  <c r="CA137" i="4"/>
  <c r="A137" i="4" s="1"/>
  <c r="BZ139" i="4" l="1"/>
  <c r="CA138" i="4"/>
  <c r="A138" i="4" s="1"/>
  <c r="BZ140" i="4" l="1"/>
  <c r="CA139" i="4"/>
  <c r="A139" i="4" s="1"/>
  <c r="BZ141" i="4" l="1"/>
  <c r="CA140" i="4"/>
  <c r="A140" i="4" s="1"/>
  <c r="BZ142" i="4" l="1"/>
  <c r="CA141" i="4"/>
  <c r="A141" i="4" s="1"/>
  <c r="BZ143" i="4" l="1"/>
  <c r="CA142" i="4"/>
  <c r="A142" i="4" s="1"/>
  <c r="BZ144" i="4" l="1"/>
  <c r="CA143" i="4"/>
  <c r="A143" i="4" s="1"/>
  <c r="BZ145" i="4" l="1"/>
  <c r="CA144" i="4"/>
  <c r="A144" i="4" s="1"/>
  <c r="BZ146" i="4" l="1"/>
  <c r="CA145" i="4"/>
  <c r="A145" i="4" s="1"/>
  <c r="BZ147" i="4" l="1"/>
  <c r="CA146" i="4"/>
  <c r="A146" i="4" s="1"/>
  <c r="BZ148" i="4" l="1"/>
  <c r="CA147" i="4"/>
  <c r="A147" i="4" s="1"/>
  <c r="BZ149" i="4" l="1"/>
  <c r="CA148" i="4"/>
  <c r="A148" i="4" s="1"/>
  <c r="BZ150" i="4" l="1"/>
  <c r="CA149" i="4"/>
  <c r="A149" i="4" s="1"/>
  <c r="BZ151" i="4" l="1"/>
  <c r="CA150" i="4"/>
  <c r="A150" i="4" s="1"/>
  <c r="BZ152" i="4" l="1"/>
  <c r="CA151" i="4"/>
  <c r="A151" i="4" s="1"/>
  <c r="BZ153" i="4" l="1"/>
  <c r="CA152" i="4"/>
  <c r="A152" i="4" s="1"/>
  <c r="BZ154" i="4" l="1"/>
  <c r="CA153" i="4"/>
  <c r="A153" i="4" s="1"/>
  <c r="BZ155" i="4" l="1"/>
  <c r="CA154" i="4"/>
  <c r="A154" i="4" s="1"/>
  <c r="BZ156" i="4" l="1"/>
  <c r="CA155" i="4"/>
  <c r="A155" i="4" s="1"/>
  <c r="BZ157" i="4" l="1"/>
  <c r="CA156" i="4"/>
  <c r="A156" i="4" s="1"/>
  <c r="BZ158" i="4" l="1"/>
  <c r="CA157" i="4"/>
  <c r="A157" i="4" s="1"/>
  <c r="BZ159" i="4" l="1"/>
  <c r="CA158" i="4"/>
  <c r="A158" i="4" s="1"/>
  <c r="BZ160" i="4" l="1"/>
  <c r="CA159" i="4"/>
  <c r="A159" i="4" s="1"/>
  <c r="BZ161" i="4" l="1"/>
  <c r="CA160" i="4"/>
  <c r="A160" i="4" s="1"/>
  <c r="BZ162" i="4" l="1"/>
  <c r="CA161" i="4"/>
  <c r="A161" i="4" s="1"/>
  <c r="BZ163" i="4" l="1"/>
  <c r="CA162" i="4"/>
  <c r="A162" i="4" s="1"/>
  <c r="BZ164" i="4" l="1"/>
  <c r="CA163" i="4"/>
  <c r="A163" i="4" s="1"/>
  <c r="BZ165" i="4" l="1"/>
  <c r="CA164" i="4"/>
  <c r="A164" i="4" s="1"/>
  <c r="BZ166" i="4" l="1"/>
  <c r="CA165" i="4"/>
  <c r="A165" i="4" s="1"/>
  <c r="BZ167" i="4" l="1"/>
  <c r="CA166" i="4"/>
  <c r="A166" i="4" s="1"/>
  <c r="BZ168" i="4" l="1"/>
  <c r="CA167" i="4"/>
  <c r="A167" i="4" s="1"/>
  <c r="BZ169" i="4" l="1"/>
  <c r="BZ170" i="4" s="1"/>
  <c r="CA170" i="4" s="1"/>
  <c r="A170" i="4" s="1"/>
  <c r="CA168" i="4"/>
  <c r="A168" i="4" s="1"/>
  <c r="BZ171" i="4" l="1"/>
  <c r="CA169" i="4"/>
  <c r="A169" i="4" s="1"/>
  <c r="BZ172" i="4" l="1"/>
  <c r="CA171" i="4"/>
  <c r="A171" i="4" s="1"/>
  <c r="BZ173" i="4" l="1"/>
  <c r="CA172" i="4"/>
  <c r="A172" i="4" s="1"/>
  <c r="BZ174" i="4" l="1"/>
  <c r="CA173" i="4"/>
  <c r="A173" i="4" s="1"/>
  <c r="BZ175" i="4" l="1"/>
  <c r="CA174" i="4"/>
  <c r="A174" i="4" s="1"/>
  <c r="BZ176" i="4" l="1"/>
  <c r="CA175" i="4"/>
  <c r="A175" i="4" s="1"/>
  <c r="BZ177" i="4" l="1"/>
  <c r="CA176" i="4"/>
  <c r="A176" i="4" s="1"/>
  <c r="BZ178" i="4" l="1"/>
  <c r="CA177" i="4"/>
  <c r="A177" i="4" s="1"/>
  <c r="BZ179" i="4" l="1"/>
  <c r="CA178" i="4"/>
  <c r="A178" i="4" s="1"/>
  <c r="BZ180" i="4" l="1"/>
  <c r="CA179" i="4"/>
  <c r="A179" i="4" s="1"/>
  <c r="BZ181" i="4" l="1"/>
  <c r="CA180" i="4"/>
  <c r="A180" i="4" s="1"/>
  <c r="BZ182" i="4" l="1"/>
  <c r="CA181" i="4"/>
  <c r="A181" i="4" s="1"/>
  <c r="BZ183" i="4" l="1"/>
  <c r="CA182" i="4"/>
  <c r="A182" i="4" s="1"/>
  <c r="BZ184" i="4" l="1"/>
  <c r="CA183" i="4"/>
  <c r="A183" i="4" s="1"/>
  <c r="BZ185" i="4" l="1"/>
  <c r="CA184" i="4"/>
  <c r="A184" i="4" s="1"/>
  <c r="BZ186" i="4" l="1"/>
  <c r="CA185" i="4"/>
  <c r="A185" i="4" s="1"/>
  <c r="BZ187" i="4" l="1"/>
  <c r="CA186" i="4"/>
  <c r="A186" i="4" s="1"/>
  <c r="BZ188" i="4" l="1"/>
  <c r="CA187" i="4"/>
  <c r="A187" i="4" s="1"/>
  <c r="BZ189" i="4" l="1"/>
  <c r="CA188" i="4"/>
  <c r="A188" i="4" s="1"/>
  <c r="BZ190" i="4" l="1"/>
  <c r="CA189" i="4"/>
  <c r="A189" i="4" s="1"/>
  <c r="BZ191" i="4" l="1"/>
  <c r="CA190" i="4"/>
  <c r="A190" i="4" s="1"/>
  <c r="BZ192" i="4" l="1"/>
  <c r="CA191" i="4"/>
  <c r="A191" i="4" s="1"/>
  <c r="BZ193" i="4" l="1"/>
  <c r="CA192" i="4"/>
  <c r="A192" i="4" s="1"/>
  <c r="BZ194" i="4" l="1"/>
  <c r="CA193" i="4"/>
  <c r="A193" i="4" s="1"/>
  <c r="BZ195" i="4" l="1"/>
  <c r="CA194" i="4"/>
  <c r="A194" i="4" s="1"/>
  <c r="BZ196" i="4" l="1"/>
  <c r="CA195" i="4"/>
  <c r="A195" i="4" s="1"/>
  <c r="BZ197" i="4" l="1"/>
  <c r="CA196" i="4"/>
  <c r="A196" i="4" s="1"/>
  <c r="BZ198" i="4" l="1"/>
  <c r="CA197" i="4"/>
  <c r="A197" i="4" s="1"/>
  <c r="BZ199" i="4" l="1"/>
  <c r="CA198" i="4"/>
  <c r="A198" i="4" s="1"/>
  <c r="BZ200" i="4" l="1"/>
  <c r="CA199" i="4"/>
  <c r="A199" i="4" s="1"/>
  <c r="BZ201" i="4" l="1"/>
  <c r="CA200" i="4"/>
  <c r="A200" i="4" s="1"/>
  <c r="BZ202" i="4" l="1"/>
  <c r="CA201" i="4"/>
  <c r="A201" i="4" s="1"/>
  <c r="BZ203" i="4" l="1"/>
  <c r="CA202" i="4"/>
  <c r="A202" i="4" s="1"/>
  <c r="BZ204" i="4" l="1"/>
  <c r="CA203" i="4"/>
  <c r="A203" i="4" s="1"/>
  <c r="BZ205" i="4" l="1"/>
  <c r="CA204" i="4"/>
  <c r="A204" i="4" s="1"/>
  <c r="BZ206" i="4" l="1"/>
  <c r="CA205" i="4"/>
  <c r="A205" i="4" s="1"/>
  <c r="BZ207" i="4" l="1"/>
  <c r="CA206" i="4"/>
  <c r="A206" i="4" s="1"/>
  <c r="BZ208" i="4" l="1"/>
  <c r="CA207" i="4"/>
  <c r="A207" i="4" s="1"/>
  <c r="BZ209" i="4" l="1"/>
  <c r="CA208" i="4"/>
  <c r="A208" i="4" s="1"/>
  <c r="BZ210" i="4" l="1"/>
  <c r="CA209" i="4"/>
  <c r="A209" i="4" s="1"/>
  <c r="BZ211" i="4" l="1"/>
  <c r="CA210" i="4"/>
  <c r="A210" i="4" s="1"/>
  <c r="BZ212" i="4" l="1"/>
  <c r="CA211" i="4"/>
  <c r="A211" i="4" s="1"/>
  <c r="BZ213" i="4" l="1"/>
  <c r="CA212" i="4"/>
  <c r="A212" i="4" s="1"/>
  <c r="BZ214" i="4" l="1"/>
  <c r="CA213" i="4"/>
  <c r="A213" i="4" s="1"/>
  <c r="BZ215" i="4" l="1"/>
  <c r="CA214" i="4"/>
  <c r="A214" i="4" s="1"/>
  <c r="BZ216" i="4" l="1"/>
  <c r="CA215" i="4"/>
  <c r="A215" i="4" s="1"/>
  <c r="BZ217" i="4" l="1"/>
  <c r="CA216" i="4"/>
  <c r="A216" i="4" s="1"/>
  <c r="BZ218" i="4" l="1"/>
  <c r="CA217" i="4"/>
  <c r="A217" i="4" s="1"/>
  <c r="BZ219" i="4" l="1"/>
  <c r="CA218" i="4"/>
  <c r="A218" i="4" s="1"/>
  <c r="BZ220" i="4" l="1"/>
  <c r="CA219" i="4"/>
  <c r="A219" i="4" s="1"/>
  <c r="BZ221" i="4" l="1"/>
  <c r="CA220" i="4"/>
  <c r="A220" i="4" s="1"/>
  <c r="BZ222" i="4" l="1"/>
  <c r="CA221" i="4"/>
  <c r="A221" i="4" s="1"/>
  <c r="BZ223" i="4" l="1"/>
  <c r="CA222" i="4"/>
  <c r="A222" i="4" s="1"/>
  <c r="BZ224" i="4" l="1"/>
  <c r="CA223" i="4"/>
  <c r="A223" i="4" s="1"/>
  <c r="BZ225" i="4" l="1"/>
  <c r="CA224" i="4"/>
  <c r="A224" i="4" s="1"/>
  <c r="BZ226" i="4" l="1"/>
  <c r="CA225" i="4"/>
  <c r="A225" i="4" s="1"/>
  <c r="BZ227" i="4" l="1"/>
  <c r="CA226" i="4"/>
  <c r="A226" i="4" s="1"/>
  <c r="BZ228" i="4" l="1"/>
  <c r="CA227" i="4"/>
  <c r="A227" i="4" s="1"/>
  <c r="BZ229" i="4" l="1"/>
  <c r="CA228" i="4"/>
  <c r="A228" i="4" s="1"/>
  <c r="BZ230" i="4" l="1"/>
  <c r="CA229" i="4"/>
  <c r="A229" i="4" s="1"/>
  <c r="BZ231" i="4" l="1"/>
  <c r="CA230" i="4"/>
  <c r="A230" i="4" s="1"/>
  <c r="BZ232" i="4" l="1"/>
  <c r="CA231" i="4"/>
  <c r="A231" i="4" s="1"/>
  <c r="BZ233" i="4" l="1"/>
  <c r="CA232" i="4"/>
  <c r="A232" i="4" s="1"/>
  <c r="BZ234" i="4" l="1"/>
  <c r="CA233" i="4"/>
  <c r="A233" i="4" s="1"/>
  <c r="BZ235" i="4" l="1"/>
  <c r="CA234" i="4"/>
  <c r="A234" i="4" s="1"/>
  <c r="BZ236" i="4" l="1"/>
  <c r="CA235" i="4"/>
  <c r="A235" i="4" s="1"/>
  <c r="BZ237" i="4" l="1"/>
  <c r="CA236" i="4"/>
  <c r="A236" i="4" s="1"/>
  <c r="BZ238" i="4" l="1"/>
  <c r="CA237" i="4"/>
  <c r="A237" i="4" s="1"/>
  <c r="BZ239" i="4" l="1"/>
  <c r="CA238" i="4"/>
  <c r="A238" i="4" s="1"/>
  <c r="BZ240" i="4" l="1"/>
  <c r="CA239" i="4"/>
  <c r="A239" i="4" s="1"/>
  <c r="BZ241" i="4" l="1"/>
  <c r="CA240" i="4"/>
  <c r="A240" i="4" s="1"/>
  <c r="BZ242" i="4" l="1"/>
  <c r="CA241" i="4"/>
  <c r="A241" i="4" s="1"/>
  <c r="BZ243" i="4" l="1"/>
  <c r="CA242" i="4"/>
  <c r="A242" i="4" s="1"/>
  <c r="BZ244" i="4" l="1"/>
  <c r="CA243" i="4"/>
  <c r="A243" i="4" s="1"/>
  <c r="BZ245" i="4" l="1"/>
  <c r="CA244" i="4"/>
  <c r="A244" i="4" s="1"/>
  <c r="BZ246" i="4" l="1"/>
  <c r="CA245" i="4"/>
  <c r="A245" i="4" s="1"/>
  <c r="BZ247" i="4" l="1"/>
  <c r="CA246" i="4"/>
  <c r="A246" i="4" s="1"/>
  <c r="BZ248" i="4" l="1"/>
  <c r="CA247" i="4"/>
  <c r="A247" i="4" s="1"/>
  <c r="BZ249" i="4" l="1"/>
  <c r="CA248" i="4"/>
  <c r="A248" i="4" s="1"/>
  <c r="BZ250" i="4" l="1"/>
  <c r="CA249" i="4"/>
  <c r="A249" i="4" s="1"/>
  <c r="BZ251" i="4" l="1"/>
  <c r="CA250" i="4"/>
  <c r="A250" i="4" s="1"/>
  <c r="BZ252" i="4" l="1"/>
  <c r="CA251" i="4"/>
  <c r="A251" i="4" s="1"/>
  <c r="BZ253" i="4" l="1"/>
  <c r="CA252" i="4"/>
  <c r="A252" i="4" s="1"/>
  <c r="BZ254" i="4" l="1"/>
  <c r="CA253" i="4"/>
  <c r="A253" i="4" s="1"/>
  <c r="BZ255" i="4" l="1"/>
  <c r="CA254" i="4"/>
  <c r="A254" i="4" s="1"/>
  <c r="BZ256" i="4" l="1"/>
  <c r="CA255" i="4"/>
  <c r="A255" i="4" s="1"/>
  <c r="BZ257" i="4" l="1"/>
  <c r="CA256" i="4"/>
  <c r="A256" i="4" s="1"/>
  <c r="BZ258" i="4" l="1"/>
  <c r="CA257" i="4"/>
  <c r="A257" i="4" s="1"/>
  <c r="BZ259" i="4" l="1"/>
  <c r="CA258" i="4"/>
  <c r="A258" i="4" s="1"/>
  <c r="BZ260" i="4" l="1"/>
  <c r="CA259" i="4"/>
  <c r="A259" i="4" s="1"/>
  <c r="BZ261" i="4" l="1"/>
  <c r="CA260" i="4"/>
  <c r="A260" i="4" s="1"/>
  <c r="BZ262" i="4" l="1"/>
  <c r="CA261" i="4"/>
  <c r="A261" i="4" s="1"/>
  <c r="BZ263" i="4" l="1"/>
  <c r="CA262" i="4"/>
  <c r="A262" i="4" s="1"/>
  <c r="BZ264" i="4" l="1"/>
  <c r="CA263" i="4"/>
  <c r="A263" i="4" s="1"/>
  <c r="BZ265" i="4" l="1"/>
  <c r="CA264" i="4"/>
  <c r="A264" i="4" s="1"/>
  <c r="BZ266" i="4" l="1"/>
  <c r="CA265" i="4"/>
  <c r="A265" i="4" s="1"/>
  <c r="BZ267" i="4" l="1"/>
  <c r="CA266" i="4"/>
  <c r="A266" i="4" s="1"/>
  <c r="BZ268" i="4" l="1"/>
  <c r="CA267" i="4"/>
  <c r="A267" i="4" s="1"/>
  <c r="BZ269" i="4" l="1"/>
  <c r="CA268" i="4"/>
  <c r="A268" i="4" s="1"/>
  <c r="BZ270" i="4" l="1"/>
  <c r="CA269" i="4"/>
  <c r="A269" i="4" s="1"/>
  <c r="BZ271" i="4" l="1"/>
  <c r="CA270" i="4"/>
  <c r="A270" i="4" s="1"/>
  <c r="BZ272" i="4" l="1"/>
  <c r="CA271" i="4"/>
  <c r="A271" i="4" s="1"/>
  <c r="BZ273" i="4" l="1"/>
  <c r="CA272" i="4"/>
  <c r="A272" i="4" s="1"/>
  <c r="BZ274" i="4" l="1"/>
  <c r="CA273" i="4"/>
  <c r="A273" i="4" s="1"/>
  <c r="BZ275" i="4" l="1"/>
  <c r="CA274" i="4"/>
  <c r="A274" i="4" s="1"/>
  <c r="BZ276" i="4" l="1"/>
  <c r="CA275" i="4"/>
  <c r="A275" i="4" s="1"/>
  <c r="BZ277" i="4" l="1"/>
  <c r="CA276" i="4"/>
  <c r="A276" i="4" s="1"/>
  <c r="BZ278" i="4" l="1"/>
  <c r="CA277" i="4"/>
  <c r="A277" i="4" s="1"/>
  <c r="BZ279" i="4" l="1"/>
  <c r="CA278" i="4"/>
  <c r="A278" i="4" s="1"/>
  <c r="BZ280" i="4" l="1"/>
  <c r="CA279" i="4"/>
  <c r="A279" i="4" s="1"/>
  <c r="BZ281" i="4" l="1"/>
  <c r="CA280" i="4"/>
  <c r="A280" i="4" s="1"/>
  <c r="BZ282" i="4" l="1"/>
  <c r="CA281" i="4"/>
  <c r="A281" i="4" s="1"/>
  <c r="BZ283" i="4" l="1"/>
  <c r="CA282" i="4"/>
  <c r="A282" i="4" s="1"/>
  <c r="BZ284" i="4" l="1"/>
  <c r="CA283" i="4"/>
  <c r="A283" i="4" s="1"/>
  <c r="BZ285" i="4" l="1"/>
  <c r="CA284" i="4"/>
  <c r="A284" i="4" s="1"/>
  <c r="BZ286" i="4" l="1"/>
  <c r="CA285" i="4"/>
  <c r="A285" i="4" s="1"/>
  <c r="BZ287" i="4" l="1"/>
  <c r="CA286" i="4"/>
  <c r="A286" i="4" s="1"/>
  <c r="BZ288" i="4" l="1"/>
  <c r="CA287" i="4"/>
  <c r="A287" i="4" s="1"/>
  <c r="BZ289" i="4" l="1"/>
  <c r="CA288" i="4"/>
  <c r="A288" i="4" s="1"/>
  <c r="BZ290" i="4" l="1"/>
  <c r="CA289" i="4"/>
  <c r="A289" i="4" s="1"/>
  <c r="BZ291" i="4" l="1"/>
  <c r="CA290" i="4"/>
  <c r="A290" i="4" s="1"/>
  <c r="BZ292" i="4" l="1"/>
  <c r="CA291" i="4"/>
  <c r="A291" i="4" s="1"/>
  <c r="BZ293" i="4" l="1"/>
  <c r="CA292" i="4"/>
  <c r="A292" i="4" s="1"/>
  <c r="BZ294" i="4" l="1"/>
  <c r="CA293" i="4"/>
  <c r="A293" i="4" s="1"/>
  <c r="BZ295" i="4" l="1"/>
  <c r="CA294" i="4"/>
  <c r="A294" i="4" s="1"/>
  <c r="BZ296" i="4" l="1"/>
  <c r="CA295" i="4"/>
  <c r="A295" i="4" s="1"/>
  <c r="BZ297" i="4" l="1"/>
  <c r="CA296" i="4"/>
  <c r="A296" i="4" s="1"/>
  <c r="BZ298" i="4" l="1"/>
  <c r="CA297" i="4"/>
  <c r="A297" i="4" s="1"/>
  <c r="BZ299" i="4" l="1"/>
  <c r="CA298" i="4"/>
  <c r="A298" i="4" s="1"/>
  <c r="BZ300" i="4" l="1"/>
  <c r="CA299" i="4"/>
  <c r="A299" i="4" s="1"/>
  <c r="BZ301" i="4" l="1"/>
  <c r="CA300" i="4"/>
  <c r="A300" i="4" s="1"/>
  <c r="BZ302" i="4" l="1"/>
  <c r="CA301" i="4"/>
  <c r="A301" i="4" s="1"/>
  <c r="BZ303" i="4" l="1"/>
  <c r="CA302" i="4"/>
  <c r="A302" i="4" s="1"/>
  <c r="BZ304" i="4" l="1"/>
  <c r="CA303" i="4"/>
  <c r="A303" i="4" s="1"/>
  <c r="BZ305" i="4" l="1"/>
  <c r="CA304" i="4"/>
  <c r="A304" i="4" s="1"/>
  <c r="BZ306" i="4" l="1"/>
  <c r="CA305" i="4"/>
  <c r="A305" i="4" s="1"/>
  <c r="BZ307" i="4" l="1"/>
  <c r="CA306" i="4"/>
  <c r="A306" i="4" s="1"/>
  <c r="BZ308" i="4" l="1"/>
  <c r="CA307" i="4"/>
  <c r="A307" i="4" s="1"/>
  <c r="BZ309" i="4" l="1"/>
  <c r="CA308" i="4"/>
  <c r="A308" i="4" s="1"/>
  <c r="BZ310" i="4" l="1"/>
  <c r="CA309" i="4"/>
  <c r="A309" i="4" s="1"/>
  <c r="BZ311" i="4" l="1"/>
  <c r="CA310" i="4"/>
  <c r="A310" i="4" s="1"/>
  <c r="BZ312" i="4" l="1"/>
  <c r="CA311" i="4"/>
  <c r="A311" i="4" s="1"/>
  <c r="BZ313" i="4" l="1"/>
  <c r="CA312" i="4"/>
  <c r="A312" i="4" s="1"/>
  <c r="BZ314" i="4" l="1"/>
  <c r="CA313" i="4"/>
  <c r="A313" i="4" s="1"/>
  <c r="BZ315" i="4" l="1"/>
  <c r="CA314" i="4"/>
  <c r="A314" i="4" s="1"/>
  <c r="BZ316" i="4" l="1"/>
  <c r="CA315" i="4"/>
  <c r="A315" i="4" s="1"/>
  <c r="BZ317" i="4" l="1"/>
  <c r="CA316" i="4"/>
  <c r="A316" i="4" s="1"/>
  <c r="BZ318" i="4" l="1"/>
  <c r="CA317" i="4"/>
  <c r="A317" i="4" s="1"/>
  <c r="BZ319" i="4" l="1"/>
  <c r="CA318" i="4"/>
  <c r="A318" i="4" s="1"/>
  <c r="BZ320" i="4" l="1"/>
  <c r="CA319" i="4"/>
  <c r="A319" i="4" s="1"/>
  <c r="BZ321" i="4" l="1"/>
  <c r="CA320" i="4"/>
  <c r="A320" i="4" s="1"/>
  <c r="BZ322" i="4" l="1"/>
  <c r="CA321" i="4"/>
  <c r="A321" i="4" s="1"/>
  <c r="BZ323" i="4" l="1"/>
  <c r="CA322" i="4"/>
  <c r="A322" i="4" s="1"/>
  <c r="BZ324" i="4" l="1"/>
  <c r="CA323" i="4"/>
  <c r="A323" i="4" s="1"/>
  <c r="BZ325" i="4" l="1"/>
  <c r="CA324" i="4"/>
  <c r="A324" i="4" s="1"/>
  <c r="BZ326" i="4" l="1"/>
  <c r="CA325" i="4"/>
  <c r="A325" i="4" s="1"/>
  <c r="BZ327" i="4" l="1"/>
  <c r="CA326" i="4"/>
  <c r="A326" i="4" s="1"/>
  <c r="BZ328" i="4" l="1"/>
  <c r="CA327" i="4"/>
  <c r="A327" i="4" s="1"/>
  <c r="BZ329" i="4" l="1"/>
  <c r="CA328" i="4"/>
  <c r="A328" i="4" s="1"/>
  <c r="BZ330" i="4" l="1"/>
  <c r="CA329" i="4"/>
  <c r="A329" i="4" s="1"/>
  <c r="BZ331" i="4" l="1"/>
  <c r="CA330" i="4"/>
  <c r="A330" i="4" s="1"/>
  <c r="BZ332" i="4" l="1"/>
  <c r="CA331" i="4"/>
  <c r="A331" i="4" s="1"/>
  <c r="BZ333" i="4" l="1"/>
  <c r="CA332" i="4"/>
  <c r="A332" i="4" s="1"/>
  <c r="BZ334" i="4" l="1"/>
  <c r="CA333" i="4"/>
  <c r="A333" i="4" s="1"/>
  <c r="BZ335" i="4" l="1"/>
  <c r="CA334" i="4"/>
  <c r="A334" i="4" s="1"/>
  <c r="BZ336" i="4" l="1"/>
  <c r="CA335" i="4"/>
  <c r="A335" i="4" s="1"/>
  <c r="BZ337" i="4" l="1"/>
  <c r="CA336" i="4"/>
  <c r="A336" i="4" s="1"/>
  <c r="BZ338" i="4" l="1"/>
  <c r="CA337" i="4"/>
  <c r="A337" i="4" s="1"/>
  <c r="BZ339" i="4" l="1"/>
  <c r="CA338" i="4"/>
  <c r="A338" i="4" s="1"/>
  <c r="BZ340" i="4" l="1"/>
  <c r="CA339" i="4"/>
  <c r="A339" i="4" s="1"/>
  <c r="BZ341" i="4" l="1"/>
  <c r="CA340" i="4"/>
  <c r="A340" i="4" s="1"/>
  <c r="BZ342" i="4" l="1"/>
  <c r="CA341" i="4"/>
  <c r="A341" i="4" s="1"/>
  <c r="BZ343" i="4" l="1"/>
  <c r="CA342" i="4"/>
  <c r="A342" i="4" s="1"/>
  <c r="BZ344" i="4" l="1"/>
  <c r="CA343" i="4"/>
  <c r="A343" i="4" s="1"/>
  <c r="BZ345" i="4" l="1"/>
  <c r="CA344" i="4"/>
  <c r="A344" i="4" s="1"/>
  <c r="BZ346" i="4" l="1"/>
  <c r="CA345" i="4"/>
  <c r="A345" i="4" s="1"/>
  <c r="BZ347" i="4" l="1"/>
  <c r="CA346" i="4"/>
  <c r="A346" i="4" s="1"/>
  <c r="BZ348" i="4" l="1"/>
  <c r="CA347" i="4"/>
  <c r="A347" i="4" s="1"/>
  <c r="BZ349" i="4" l="1"/>
  <c r="CA348" i="4"/>
  <c r="A348" i="4" s="1"/>
  <c r="BZ350" i="4" l="1"/>
  <c r="CA349" i="4"/>
  <c r="A349" i="4" s="1"/>
  <c r="BZ351" i="4" l="1"/>
  <c r="CA350" i="4"/>
  <c r="A350" i="4" s="1"/>
  <c r="BZ352" i="4" l="1"/>
  <c r="CA351" i="4"/>
  <c r="A351" i="4" s="1"/>
  <c r="BZ353" i="4" l="1"/>
  <c r="CA352" i="4"/>
  <c r="A352" i="4" s="1"/>
  <c r="BZ354" i="4" l="1"/>
  <c r="CA353" i="4"/>
  <c r="A353" i="4" s="1"/>
  <c r="BZ355" i="4" l="1"/>
  <c r="CA354" i="4"/>
  <c r="A354" i="4" s="1"/>
  <c r="BZ356" i="4" l="1"/>
  <c r="CA355" i="4"/>
  <c r="A355" i="4" s="1"/>
  <c r="BZ357" i="4" l="1"/>
  <c r="CA356" i="4"/>
  <c r="A356" i="4" s="1"/>
  <c r="BZ358" i="4" l="1"/>
  <c r="CA357" i="4"/>
  <c r="A357" i="4" s="1"/>
  <c r="BZ359" i="4" l="1"/>
  <c r="CA358" i="4"/>
  <c r="A358" i="4" s="1"/>
  <c r="BZ360" i="4" l="1"/>
  <c r="CA359" i="4"/>
  <c r="A359" i="4" s="1"/>
  <c r="BZ361" i="4" l="1"/>
  <c r="CA360" i="4"/>
  <c r="A360" i="4" s="1"/>
  <c r="BZ362" i="4" l="1"/>
  <c r="CA361" i="4"/>
  <c r="A361" i="4" s="1"/>
  <c r="BZ363" i="4" l="1"/>
  <c r="CA362" i="4"/>
  <c r="A362" i="4" s="1"/>
  <c r="BZ364" i="4" l="1"/>
  <c r="CA363" i="4"/>
  <c r="A363" i="4" s="1"/>
  <c r="BZ365" i="4" l="1"/>
  <c r="CA364" i="4"/>
  <c r="A364" i="4" s="1"/>
  <c r="BZ366" i="4" l="1"/>
  <c r="CA365" i="4"/>
  <c r="A365" i="4" s="1"/>
  <c r="BZ367" i="4" l="1"/>
  <c r="CA366" i="4"/>
  <c r="A366" i="4" s="1"/>
  <c r="BZ368" i="4" l="1"/>
  <c r="CA367" i="4"/>
  <c r="A367" i="4" s="1"/>
  <c r="BZ369" i="4" l="1"/>
  <c r="CA368" i="4"/>
  <c r="A368" i="4" s="1"/>
  <c r="BZ370" i="4" l="1"/>
  <c r="CA369" i="4"/>
  <c r="A369" i="4" s="1"/>
  <c r="BZ371" i="4" l="1"/>
  <c r="CA370" i="4"/>
  <c r="A370" i="4" s="1"/>
  <c r="BZ372" i="4" l="1"/>
  <c r="CA371" i="4"/>
  <c r="A371" i="4" s="1"/>
  <c r="BZ373" i="4" l="1"/>
  <c r="CA372" i="4"/>
  <c r="A372" i="4" s="1"/>
  <c r="BZ374" i="4" l="1"/>
  <c r="CA373" i="4"/>
  <c r="A373" i="4" s="1"/>
  <c r="BZ375" i="4" l="1"/>
  <c r="CA374" i="4"/>
  <c r="A374" i="4" s="1"/>
  <c r="BZ376" i="4" l="1"/>
  <c r="CA375" i="4"/>
  <c r="A375" i="4" s="1"/>
  <c r="BZ377" i="4" l="1"/>
  <c r="CA376" i="4"/>
  <c r="A376" i="4" s="1"/>
  <c r="BZ378" i="4" l="1"/>
  <c r="CA377" i="4"/>
  <c r="A377" i="4" s="1"/>
  <c r="BZ379" i="4" l="1"/>
  <c r="CA378" i="4"/>
  <c r="A378" i="4" s="1"/>
  <c r="BZ380" i="4" l="1"/>
  <c r="CA379" i="4"/>
  <c r="A379" i="4" s="1"/>
  <c r="BZ381" i="4" l="1"/>
  <c r="CA380" i="4"/>
  <c r="A380" i="4" s="1"/>
  <c r="BZ382" i="4" l="1"/>
  <c r="CA381" i="4"/>
  <c r="A381" i="4" s="1"/>
  <c r="BZ383" i="4" l="1"/>
  <c r="CA382" i="4"/>
  <c r="A382" i="4" s="1"/>
  <c r="BZ384" i="4" l="1"/>
  <c r="CA383" i="4"/>
  <c r="A383" i="4" s="1"/>
  <c r="BZ385" i="4" l="1"/>
  <c r="CA384" i="4"/>
  <c r="A384" i="4" s="1"/>
  <c r="BZ386" i="4" l="1"/>
  <c r="CA385" i="4"/>
  <c r="A385" i="4" s="1"/>
  <c r="BZ387" i="4" l="1"/>
  <c r="CA386" i="4"/>
  <c r="A386" i="4" s="1"/>
  <c r="BZ388" i="4" l="1"/>
  <c r="CA387" i="4"/>
  <c r="A387" i="4" s="1"/>
  <c r="BZ389" i="4" l="1"/>
  <c r="CA388" i="4"/>
  <c r="A388" i="4" s="1"/>
  <c r="BZ390" i="4" l="1"/>
  <c r="CA389" i="4"/>
  <c r="A389" i="4" s="1"/>
  <c r="BZ391" i="4" l="1"/>
  <c r="CA390" i="4"/>
  <c r="A390" i="4" s="1"/>
  <c r="BZ392" i="4" l="1"/>
  <c r="CA391" i="4"/>
  <c r="A391" i="4" s="1"/>
  <c r="BZ393" i="4" l="1"/>
  <c r="CA392" i="4"/>
  <c r="A392" i="4" s="1"/>
  <c r="BZ394" i="4" l="1"/>
  <c r="CA393" i="4"/>
  <c r="A393" i="4" s="1"/>
  <c r="BZ395" i="4" l="1"/>
  <c r="CA394" i="4"/>
  <c r="A394" i="4" s="1"/>
  <c r="BZ396" i="4" l="1"/>
  <c r="CA395" i="4"/>
  <c r="A395" i="4" s="1"/>
  <c r="BZ397" i="4" l="1"/>
  <c r="CA396" i="4"/>
  <c r="A396" i="4" s="1"/>
  <c r="BZ398" i="4" l="1"/>
  <c r="CA397" i="4"/>
  <c r="A397" i="4" s="1"/>
  <c r="BZ399" i="4" l="1"/>
  <c r="CA398" i="4"/>
  <c r="A398" i="4" s="1"/>
  <c r="BZ400" i="4" l="1"/>
  <c r="CA399" i="4"/>
  <c r="A399" i="4" s="1"/>
  <c r="BZ401" i="4" l="1"/>
  <c r="CA400" i="4"/>
  <c r="A400" i="4" s="1"/>
  <c r="BZ402" i="4" l="1"/>
  <c r="CA401" i="4"/>
  <c r="A401" i="4" s="1"/>
  <c r="BZ403" i="4" l="1"/>
  <c r="CA402" i="4"/>
  <c r="A402" i="4" s="1"/>
  <c r="BZ404" i="4" l="1"/>
  <c r="CA403" i="4"/>
  <c r="A403" i="4" s="1"/>
  <c r="BZ405" i="4" l="1"/>
  <c r="CA404" i="4"/>
  <c r="A404" i="4" s="1"/>
  <c r="BZ406" i="4" l="1"/>
  <c r="CA405" i="4"/>
  <c r="A405" i="4" s="1"/>
  <c r="BZ407" i="4" l="1"/>
  <c r="CA406" i="4"/>
  <c r="A406" i="4" s="1"/>
  <c r="BZ408" i="4" l="1"/>
  <c r="CA407" i="4"/>
  <c r="A407" i="4" s="1"/>
  <c r="BZ409" i="4" l="1"/>
  <c r="CA408" i="4"/>
  <c r="A408" i="4" s="1"/>
  <c r="BZ410" i="4" l="1"/>
  <c r="CA409" i="4"/>
  <c r="A409" i="4" s="1"/>
  <c r="BZ411" i="4" l="1"/>
  <c r="CA410" i="4"/>
  <c r="A410" i="4" s="1"/>
  <c r="BZ412" i="4" l="1"/>
  <c r="CA411" i="4"/>
  <c r="A411" i="4" s="1"/>
  <c r="BZ413" i="4" l="1"/>
  <c r="CA412" i="4"/>
  <c r="A412" i="4" s="1"/>
  <c r="BZ414" i="4" l="1"/>
  <c r="CA413" i="4"/>
  <c r="A413" i="4" s="1"/>
  <c r="BZ415" i="4" l="1"/>
  <c r="CA414" i="4"/>
  <c r="A414" i="4" s="1"/>
  <c r="BZ416" i="4" l="1"/>
  <c r="CA415" i="4"/>
  <c r="A415" i="4" s="1"/>
  <c r="BZ417" i="4" l="1"/>
  <c r="CA416" i="4"/>
  <c r="A416" i="4" s="1"/>
  <c r="BZ418" i="4" l="1"/>
  <c r="CA417" i="4"/>
  <c r="A417" i="4" s="1"/>
  <c r="BZ419" i="4" l="1"/>
  <c r="CA418" i="4"/>
  <c r="A418" i="4" s="1"/>
  <c r="BZ420" i="4" l="1"/>
  <c r="CA419" i="4"/>
  <c r="A419" i="4" s="1"/>
  <c r="BZ421" i="4" l="1"/>
  <c r="CA420" i="4"/>
  <c r="A420" i="4" s="1"/>
  <c r="BZ422" i="4" l="1"/>
  <c r="CA421" i="4"/>
  <c r="A421" i="4" s="1"/>
  <c r="BZ423" i="4" l="1"/>
  <c r="CA422" i="4"/>
  <c r="A422" i="4" s="1"/>
  <c r="BZ424" i="4" l="1"/>
  <c r="CA423" i="4"/>
  <c r="A423" i="4" s="1"/>
  <c r="BZ425" i="4" l="1"/>
  <c r="CA424" i="4"/>
  <c r="A424" i="4" s="1"/>
  <c r="BZ426" i="4" l="1"/>
  <c r="CA425" i="4"/>
  <c r="A425" i="4" s="1"/>
  <c r="BZ427" i="4" l="1"/>
  <c r="CA426" i="4"/>
  <c r="A426" i="4" s="1"/>
  <c r="BZ428" i="4" l="1"/>
  <c r="CA427" i="4"/>
  <c r="A427" i="4" s="1"/>
  <c r="BZ429" i="4" l="1"/>
  <c r="CA428" i="4"/>
  <c r="A428" i="4" s="1"/>
  <c r="BZ430" i="4" l="1"/>
  <c r="CA429" i="4"/>
  <c r="A429" i="4" s="1"/>
  <c r="BZ431" i="4" l="1"/>
  <c r="CA430" i="4"/>
  <c r="A430" i="4" s="1"/>
  <c r="BZ432" i="4" l="1"/>
  <c r="CA431" i="4"/>
  <c r="A431" i="4" s="1"/>
  <c r="BZ433" i="4" l="1"/>
  <c r="CA432" i="4"/>
  <c r="A432" i="4" s="1"/>
  <c r="BZ434" i="4" l="1"/>
  <c r="CA433" i="4"/>
  <c r="A433" i="4" s="1"/>
  <c r="BZ435" i="4" l="1"/>
  <c r="CA434" i="4"/>
  <c r="A434" i="4" s="1"/>
  <c r="BZ436" i="4" l="1"/>
  <c r="CA435" i="4"/>
  <c r="A435" i="4" s="1"/>
  <c r="BZ437" i="4" l="1"/>
  <c r="CA436" i="4"/>
  <c r="A436" i="4" s="1"/>
  <c r="BZ438" i="4" l="1"/>
  <c r="CA437" i="4"/>
  <c r="A437" i="4" s="1"/>
  <c r="BZ439" i="4" l="1"/>
  <c r="CA438" i="4"/>
  <c r="A438" i="4" s="1"/>
  <c r="BZ440" i="4" l="1"/>
  <c r="CA439" i="4"/>
  <c r="A439" i="4" s="1"/>
  <c r="BZ441" i="4" l="1"/>
  <c r="CA440" i="4"/>
  <c r="A440" i="4" s="1"/>
  <c r="BZ442" i="4" l="1"/>
  <c r="CA441" i="4"/>
  <c r="A441" i="4" s="1"/>
  <c r="BZ443" i="4" l="1"/>
  <c r="CA442" i="4"/>
  <c r="A442" i="4" s="1"/>
  <c r="BZ444" i="4" l="1"/>
  <c r="CA443" i="4"/>
  <c r="A443" i="4" s="1"/>
  <c r="BZ445" i="4" l="1"/>
  <c r="CA444" i="4"/>
  <c r="A444" i="4" s="1"/>
  <c r="BZ446" i="4" l="1"/>
  <c r="CA445" i="4"/>
  <c r="A445" i="4" s="1"/>
  <c r="BZ447" i="4" l="1"/>
  <c r="CA446" i="4"/>
  <c r="A446" i="4" s="1"/>
  <c r="BZ448" i="4" l="1"/>
  <c r="CA447" i="4"/>
  <c r="A447" i="4" s="1"/>
  <c r="BZ449" i="4" l="1"/>
  <c r="CA448" i="4"/>
  <c r="A448" i="4" s="1"/>
  <c r="BZ450" i="4" l="1"/>
  <c r="CA449" i="4"/>
  <c r="A449" i="4" s="1"/>
  <c r="BZ451" i="4" l="1"/>
  <c r="CA450" i="4"/>
  <c r="A450" i="4" s="1"/>
  <c r="BZ452" i="4" l="1"/>
  <c r="CA451" i="4"/>
  <c r="A451" i="4" s="1"/>
  <c r="BZ453" i="4" l="1"/>
  <c r="CA452" i="4"/>
  <c r="A452" i="4" s="1"/>
  <c r="BZ454" i="4" l="1"/>
  <c r="CA453" i="4"/>
  <c r="A453" i="4" s="1"/>
  <c r="BZ455" i="4" l="1"/>
  <c r="CA454" i="4"/>
  <c r="A454" i="4" s="1"/>
  <c r="BZ456" i="4" l="1"/>
  <c r="CA455" i="4"/>
  <c r="A455" i="4" s="1"/>
  <c r="BZ457" i="4" l="1"/>
  <c r="CA456" i="4"/>
  <c r="A456" i="4" s="1"/>
  <c r="BZ458" i="4" l="1"/>
  <c r="CA457" i="4"/>
  <c r="A457" i="4" s="1"/>
  <c r="BZ459" i="4" l="1"/>
  <c r="CA458" i="4"/>
  <c r="A458" i="4" s="1"/>
  <c r="BZ460" i="4" l="1"/>
  <c r="CA459" i="4"/>
  <c r="A459" i="4" s="1"/>
  <c r="BZ461" i="4" l="1"/>
  <c r="CA460" i="4"/>
  <c r="A460" i="4" s="1"/>
  <c r="BZ462" i="4" l="1"/>
  <c r="CA461" i="4"/>
  <c r="A461" i="4" s="1"/>
  <c r="BZ463" i="4" l="1"/>
  <c r="CA462" i="4"/>
  <c r="A462" i="4" s="1"/>
  <c r="BZ464" i="4" l="1"/>
  <c r="CA463" i="4"/>
  <c r="A463" i="4" s="1"/>
  <c r="BZ465" i="4" l="1"/>
  <c r="CA464" i="4"/>
  <c r="A464" i="4" s="1"/>
  <c r="BZ466" i="4" l="1"/>
  <c r="CA465" i="4"/>
  <c r="A465" i="4" s="1"/>
  <c r="BZ467" i="4" l="1"/>
  <c r="CA466" i="4"/>
  <c r="A466" i="4" s="1"/>
  <c r="BZ468" i="4" l="1"/>
  <c r="CA467" i="4"/>
  <c r="A467" i="4" s="1"/>
  <c r="BZ469" i="4" l="1"/>
  <c r="CA468" i="4"/>
  <c r="A468" i="4" s="1"/>
  <c r="BZ470" i="4" l="1"/>
  <c r="CA469" i="4"/>
  <c r="A469" i="4" s="1"/>
  <c r="BZ471" i="4" l="1"/>
  <c r="CA470" i="4"/>
  <c r="A470" i="4" s="1"/>
  <c r="BZ472" i="4" l="1"/>
  <c r="CA471" i="4"/>
  <c r="A471" i="4" s="1"/>
  <c r="BZ473" i="4" l="1"/>
  <c r="CA472" i="4"/>
  <c r="A472" i="4" s="1"/>
  <c r="BZ474" i="4" l="1"/>
  <c r="CA473" i="4"/>
  <c r="A473" i="4" s="1"/>
  <c r="BZ475" i="4" l="1"/>
  <c r="CA474" i="4"/>
  <c r="A474" i="4" s="1"/>
  <c r="BZ476" i="4" l="1"/>
  <c r="CA475" i="4"/>
  <c r="A475" i="4" s="1"/>
  <c r="BZ477" i="4" l="1"/>
  <c r="CA476" i="4"/>
  <c r="A476" i="4" s="1"/>
  <c r="BZ478" i="4" l="1"/>
  <c r="CA477" i="4"/>
  <c r="A477" i="4" s="1"/>
  <c r="BZ479" i="4" l="1"/>
  <c r="CA478" i="4"/>
  <c r="A478" i="4" s="1"/>
  <c r="BZ480" i="4" l="1"/>
  <c r="CA479" i="4"/>
  <c r="A479" i="4" s="1"/>
  <c r="BZ481" i="4" l="1"/>
  <c r="CA480" i="4"/>
  <c r="A480" i="4" s="1"/>
  <c r="BZ482" i="4" l="1"/>
  <c r="CA481" i="4"/>
  <c r="A481" i="4" s="1"/>
  <c r="BZ483" i="4" l="1"/>
  <c r="CA482" i="4"/>
  <c r="A482" i="4" s="1"/>
  <c r="BZ484" i="4" l="1"/>
  <c r="CA483" i="4"/>
  <c r="A483" i="4" s="1"/>
  <c r="BZ485" i="4" l="1"/>
  <c r="CA484" i="4"/>
  <c r="A484" i="4" s="1"/>
  <c r="BZ486" i="4" l="1"/>
  <c r="CA485" i="4"/>
  <c r="A485" i="4" s="1"/>
  <c r="BZ487" i="4" l="1"/>
  <c r="CA486" i="4"/>
  <c r="A486" i="4" s="1"/>
  <c r="BZ488" i="4" l="1"/>
  <c r="CA487" i="4"/>
  <c r="A487" i="4" s="1"/>
  <c r="BZ489" i="4" l="1"/>
  <c r="CA488" i="4"/>
  <c r="A488" i="4" s="1"/>
  <c r="BZ490" i="4" l="1"/>
  <c r="CA489" i="4"/>
  <c r="A489" i="4" s="1"/>
  <c r="BZ491" i="4" l="1"/>
  <c r="CA490" i="4"/>
  <c r="A490" i="4" s="1"/>
  <c r="BZ492" i="4" l="1"/>
  <c r="CA491" i="4"/>
  <c r="A491" i="4" s="1"/>
  <c r="BZ493" i="4" l="1"/>
  <c r="CA492" i="4"/>
  <c r="A492" i="4" s="1"/>
  <c r="BZ494" i="4" l="1"/>
  <c r="CA493" i="4"/>
  <c r="A493" i="4" s="1"/>
  <c r="BZ495" i="4" l="1"/>
  <c r="CA494" i="4"/>
  <c r="A494" i="4" s="1"/>
  <c r="BZ496" i="4" l="1"/>
  <c r="CA495" i="4"/>
  <c r="A495" i="4" s="1"/>
  <c r="BZ497" i="4" l="1"/>
  <c r="CA496" i="4"/>
  <c r="A496" i="4" s="1"/>
  <c r="BZ498" i="4" l="1"/>
  <c r="CA497" i="4"/>
  <c r="A497" i="4" s="1"/>
  <c r="BZ499" i="4" l="1"/>
  <c r="CA498" i="4"/>
  <c r="A498" i="4" s="1"/>
  <c r="BZ500" i="4" l="1"/>
  <c r="CA499" i="4"/>
  <c r="A499" i="4" s="1"/>
  <c r="BZ501" i="4" l="1"/>
  <c r="CA500" i="4"/>
  <c r="A500" i="4" s="1"/>
  <c r="BZ502" i="4" l="1"/>
  <c r="CA501" i="4"/>
  <c r="A501" i="4" s="1"/>
  <c r="BZ503" i="4" l="1"/>
  <c r="CA502" i="4"/>
  <c r="A502" i="4" s="1"/>
  <c r="BZ504" i="4" l="1"/>
  <c r="CA503" i="4"/>
  <c r="A503" i="4" s="1"/>
  <c r="BZ505" i="4" l="1"/>
  <c r="CA504" i="4"/>
  <c r="A504" i="4" s="1"/>
  <c r="BZ506" i="4" l="1"/>
  <c r="CA505" i="4"/>
  <c r="A505" i="4" s="1"/>
  <c r="BZ507" i="4" l="1"/>
  <c r="CA506" i="4"/>
  <c r="A506" i="4" s="1"/>
  <c r="BZ508" i="4" l="1"/>
  <c r="CA507" i="4"/>
  <c r="A507" i="4" s="1"/>
  <c r="BZ509" i="4" l="1"/>
  <c r="CA508" i="4"/>
  <c r="A508" i="4" s="1"/>
  <c r="BZ510" i="4" l="1"/>
  <c r="CA509" i="4"/>
  <c r="A509" i="4" s="1"/>
  <c r="BZ511" i="4" l="1"/>
  <c r="CA510" i="4"/>
  <c r="A510" i="4" s="1"/>
  <c r="BZ512" i="4" l="1"/>
  <c r="CA511" i="4"/>
  <c r="A511" i="4" s="1"/>
  <c r="BZ513" i="4" l="1"/>
  <c r="CA512" i="4"/>
  <c r="A512" i="4" s="1"/>
  <c r="BZ514" i="4" l="1"/>
  <c r="CA513" i="4"/>
  <c r="A513" i="4" s="1"/>
  <c r="BZ515" i="4" l="1"/>
  <c r="CA514" i="4"/>
  <c r="A514" i="4" s="1"/>
  <c r="BZ516" i="4" l="1"/>
  <c r="CA515" i="4"/>
  <c r="A515" i="4" s="1"/>
  <c r="BZ517" i="4" l="1"/>
  <c r="CA516" i="4"/>
  <c r="A516" i="4" s="1"/>
  <c r="BZ518" i="4" l="1"/>
  <c r="CA517" i="4"/>
  <c r="A517" i="4" s="1"/>
  <c r="BZ519" i="4" l="1"/>
  <c r="CA518" i="4"/>
  <c r="A518" i="4" s="1"/>
  <c r="BZ520" i="4" l="1"/>
  <c r="CA519" i="4"/>
  <c r="A519" i="4" s="1"/>
  <c r="BZ521" i="4" l="1"/>
  <c r="CA520" i="4"/>
  <c r="A520" i="4" s="1"/>
  <c r="BZ522" i="4" l="1"/>
  <c r="CA521" i="4"/>
  <c r="A521" i="4" s="1"/>
  <c r="BZ523" i="4" l="1"/>
  <c r="CA522" i="4"/>
  <c r="A522" i="4" s="1"/>
  <c r="BZ524" i="4" l="1"/>
  <c r="CA523" i="4"/>
  <c r="A523" i="4" s="1"/>
  <c r="BZ525" i="4" l="1"/>
  <c r="CA524" i="4"/>
  <c r="A524" i="4" s="1"/>
  <c r="BZ526" i="4" l="1"/>
  <c r="CA525" i="4"/>
  <c r="A525" i="4" s="1"/>
  <c r="BZ527" i="4" l="1"/>
  <c r="CA526" i="4"/>
  <c r="A526" i="4" s="1"/>
  <c r="BZ528" i="4" l="1"/>
  <c r="CA527" i="4"/>
  <c r="A527" i="4" s="1"/>
  <c r="BZ529" i="4" l="1"/>
  <c r="CA528" i="4"/>
  <c r="A528" i="4" s="1"/>
  <c r="BZ530" i="4" l="1"/>
  <c r="CA529" i="4"/>
  <c r="A529" i="4" s="1"/>
  <c r="BZ531" i="4" l="1"/>
  <c r="CA530" i="4"/>
  <c r="A530" i="4" s="1"/>
  <c r="BZ532" i="4" l="1"/>
  <c r="CA531" i="4"/>
  <c r="A531" i="4" s="1"/>
  <c r="BZ533" i="4" l="1"/>
  <c r="CA532" i="4"/>
  <c r="A532" i="4" s="1"/>
  <c r="BZ534" i="4" l="1"/>
  <c r="CA533" i="4"/>
  <c r="A533" i="4" s="1"/>
  <c r="BZ535" i="4" l="1"/>
  <c r="CA534" i="4"/>
  <c r="A534" i="4" s="1"/>
  <c r="BZ536" i="4" l="1"/>
  <c r="CA535" i="4"/>
  <c r="A535" i="4" s="1"/>
  <c r="BZ537" i="4" l="1"/>
  <c r="CA536" i="4"/>
  <c r="A536" i="4" s="1"/>
  <c r="BZ538" i="4" l="1"/>
  <c r="CA537" i="4"/>
  <c r="A537" i="4" s="1"/>
  <c r="BZ539" i="4" l="1"/>
  <c r="CA538" i="4"/>
  <c r="A538" i="4" s="1"/>
  <c r="BZ540" i="4" l="1"/>
  <c r="CA539" i="4"/>
  <c r="A539" i="4" s="1"/>
  <c r="BZ541" i="4" l="1"/>
  <c r="CA540" i="4"/>
  <c r="A540" i="4" s="1"/>
  <c r="BZ542" i="4" l="1"/>
  <c r="CA541" i="4"/>
  <c r="A541" i="4" s="1"/>
  <c r="BZ543" i="4" l="1"/>
  <c r="CA542" i="4"/>
  <c r="A542" i="4" s="1"/>
  <c r="BZ544" i="4" l="1"/>
  <c r="CA543" i="4"/>
  <c r="A543" i="4" s="1"/>
  <c r="BZ545" i="4" l="1"/>
  <c r="CA544" i="4"/>
  <c r="A544" i="4" s="1"/>
  <c r="BZ546" i="4" l="1"/>
  <c r="CA545" i="4"/>
  <c r="A545" i="4" s="1"/>
  <c r="BZ547" i="4" l="1"/>
  <c r="CA546" i="4"/>
  <c r="A546" i="4" s="1"/>
  <c r="BZ548" i="4" l="1"/>
  <c r="CA547" i="4"/>
  <c r="A547" i="4" s="1"/>
  <c r="BZ549" i="4" l="1"/>
  <c r="CA548" i="4"/>
  <c r="A548" i="4" s="1"/>
  <c r="BZ550" i="4" l="1"/>
  <c r="CA549" i="4"/>
  <c r="A549" i="4" s="1"/>
  <c r="BZ551" i="4" l="1"/>
  <c r="CA550" i="4"/>
  <c r="A550" i="4" s="1"/>
  <c r="BZ552" i="4" l="1"/>
  <c r="CA551" i="4"/>
  <c r="A551" i="4" s="1"/>
  <c r="BZ553" i="4" l="1"/>
  <c r="CA552" i="4"/>
  <c r="A552" i="4" s="1"/>
  <c r="BZ554" i="4" l="1"/>
  <c r="CA553" i="4"/>
  <c r="A553" i="4" s="1"/>
  <c r="BZ555" i="4" l="1"/>
  <c r="CA554" i="4"/>
  <c r="A554" i="4" s="1"/>
  <c r="BZ556" i="4" l="1"/>
  <c r="CA555" i="4"/>
  <c r="A555" i="4" s="1"/>
  <c r="BZ557" i="4" l="1"/>
  <c r="CA556" i="4"/>
  <c r="A556" i="4" s="1"/>
  <c r="BZ558" i="4" l="1"/>
  <c r="CA557" i="4"/>
  <c r="A557" i="4" s="1"/>
  <c r="BZ559" i="4" l="1"/>
  <c r="CA558" i="4"/>
  <c r="A558" i="4" s="1"/>
  <c r="BZ560" i="4" l="1"/>
  <c r="CA559" i="4"/>
  <c r="A559" i="4" s="1"/>
  <c r="BZ561" i="4" l="1"/>
  <c r="CA560" i="4"/>
  <c r="A560" i="4" s="1"/>
  <c r="BZ562" i="4" l="1"/>
  <c r="CA561" i="4"/>
  <c r="A561" i="4" s="1"/>
  <c r="BZ563" i="4" l="1"/>
  <c r="CA562" i="4"/>
  <c r="A562" i="4" s="1"/>
  <c r="BZ564" i="4" l="1"/>
  <c r="CA563" i="4"/>
  <c r="A563" i="4" s="1"/>
  <c r="BZ565" i="4" l="1"/>
  <c r="CA564" i="4"/>
  <c r="A564" i="4" s="1"/>
  <c r="BZ566" i="4" l="1"/>
  <c r="CA565" i="4"/>
  <c r="A565" i="4" s="1"/>
  <c r="BZ567" i="4" l="1"/>
  <c r="CA566" i="4"/>
  <c r="A566" i="4" s="1"/>
  <c r="BZ568" i="4" l="1"/>
  <c r="CA567" i="4"/>
  <c r="A567" i="4" s="1"/>
  <c r="BZ569" i="4" l="1"/>
  <c r="CA568" i="4"/>
  <c r="A568" i="4" s="1"/>
  <c r="BZ570" i="4" l="1"/>
  <c r="CA569" i="4"/>
  <c r="A569" i="4" s="1"/>
  <c r="BZ571" i="4" l="1"/>
  <c r="CA570" i="4"/>
  <c r="A570" i="4" s="1"/>
  <c r="BZ572" i="4" l="1"/>
  <c r="CA571" i="4"/>
  <c r="A571" i="4" s="1"/>
  <c r="BZ573" i="4" l="1"/>
  <c r="CA572" i="4"/>
  <c r="A572" i="4" s="1"/>
  <c r="BZ574" i="4" l="1"/>
  <c r="CA573" i="4"/>
  <c r="A573" i="4" s="1"/>
  <c r="BZ575" i="4" l="1"/>
  <c r="CA574" i="4"/>
  <c r="A574" i="4" s="1"/>
  <c r="BZ576" i="4" l="1"/>
  <c r="CA575" i="4"/>
  <c r="A575" i="4" s="1"/>
  <c r="BZ577" i="4" l="1"/>
  <c r="CA576" i="4"/>
  <c r="A576" i="4" s="1"/>
  <c r="BZ578" i="4" l="1"/>
  <c r="CA577" i="4"/>
  <c r="A577" i="4" s="1"/>
  <c r="BZ579" i="4" l="1"/>
  <c r="CA578" i="4"/>
  <c r="A578" i="4" s="1"/>
  <c r="BZ580" i="4" l="1"/>
  <c r="CA579" i="4"/>
  <c r="A579" i="4" s="1"/>
  <c r="BZ581" i="4" l="1"/>
  <c r="CA580" i="4"/>
  <c r="A580" i="4" s="1"/>
  <c r="BZ582" i="4" l="1"/>
  <c r="CA581" i="4"/>
  <c r="A581" i="4" s="1"/>
  <c r="BZ583" i="4" l="1"/>
  <c r="CA582" i="4"/>
  <c r="A582" i="4" s="1"/>
  <c r="BZ584" i="4" l="1"/>
  <c r="CA583" i="4"/>
  <c r="A583" i="4" s="1"/>
  <c r="BZ585" i="4" l="1"/>
  <c r="CA584" i="4"/>
  <c r="A584" i="4" s="1"/>
  <c r="BZ586" i="4" l="1"/>
  <c r="CA585" i="4"/>
  <c r="A585" i="4" s="1"/>
  <c r="BZ587" i="4" l="1"/>
  <c r="CA586" i="4"/>
  <c r="A586" i="4" s="1"/>
  <c r="BZ588" i="4" l="1"/>
  <c r="CA587" i="4"/>
  <c r="A587" i="4" s="1"/>
  <c r="BZ589" i="4" l="1"/>
  <c r="CA588" i="4"/>
  <c r="A588" i="4" s="1"/>
  <c r="BZ590" i="4" l="1"/>
  <c r="CA589" i="4"/>
  <c r="A589" i="4" s="1"/>
  <c r="BZ591" i="4" l="1"/>
  <c r="CA590" i="4"/>
  <c r="A590" i="4" s="1"/>
  <c r="BZ592" i="4" l="1"/>
  <c r="CA591" i="4"/>
  <c r="A591" i="4" s="1"/>
  <c r="BZ593" i="4" l="1"/>
  <c r="CA592" i="4"/>
  <c r="A592" i="4" s="1"/>
  <c r="BZ594" i="4" l="1"/>
  <c r="CA593" i="4"/>
  <c r="A593" i="4" s="1"/>
  <c r="BZ595" i="4" l="1"/>
  <c r="CA594" i="4"/>
  <c r="A594" i="4" s="1"/>
  <c r="BZ596" i="4" l="1"/>
  <c r="CA595" i="4"/>
  <c r="A595" i="4" s="1"/>
  <c r="BZ597" i="4" l="1"/>
  <c r="CA596" i="4"/>
  <c r="A596" i="4" s="1"/>
  <c r="BZ598" i="4" l="1"/>
  <c r="CA597" i="4"/>
  <c r="A597" i="4" s="1"/>
  <c r="BZ599" i="4" l="1"/>
  <c r="CA598" i="4"/>
  <c r="A598" i="4" s="1"/>
  <c r="BZ600" i="4" l="1"/>
  <c r="CA599" i="4"/>
  <c r="A599" i="4" s="1"/>
  <c r="BZ601" i="4" l="1"/>
  <c r="CA600" i="4"/>
  <c r="A600" i="4" s="1"/>
  <c r="BZ602" i="4" l="1"/>
  <c r="CA601" i="4"/>
  <c r="A601" i="4" s="1"/>
  <c r="BZ603" i="4" l="1"/>
  <c r="CA602" i="4"/>
  <c r="A602" i="4" s="1"/>
  <c r="BZ604" i="4" l="1"/>
  <c r="CA603" i="4"/>
  <c r="A603" i="4" s="1"/>
  <c r="BZ605" i="4" l="1"/>
  <c r="CA604" i="4"/>
  <c r="A604" i="4" s="1"/>
  <c r="BZ606" i="4" l="1"/>
  <c r="CA605" i="4"/>
  <c r="A605" i="4" s="1"/>
  <c r="BZ607" i="4" l="1"/>
  <c r="CA606" i="4"/>
  <c r="A606" i="4" s="1"/>
  <c r="BZ608" i="4" l="1"/>
  <c r="CA607" i="4"/>
  <c r="A607" i="4" s="1"/>
  <c r="BZ609" i="4" l="1"/>
  <c r="CA608" i="4"/>
  <c r="A608" i="4" s="1"/>
  <c r="BZ610" i="4" l="1"/>
  <c r="CA609" i="4"/>
  <c r="A609" i="4" s="1"/>
  <c r="BZ611" i="4" l="1"/>
  <c r="CA610" i="4"/>
  <c r="A610" i="4" s="1"/>
  <c r="BZ612" i="4" l="1"/>
  <c r="CA611" i="4"/>
  <c r="A611" i="4" s="1"/>
  <c r="BZ613" i="4" l="1"/>
  <c r="CA612" i="4"/>
  <c r="A612" i="4" s="1"/>
  <c r="BZ614" i="4" l="1"/>
  <c r="CA613" i="4"/>
  <c r="A613" i="4" s="1"/>
  <c r="BZ615" i="4" l="1"/>
  <c r="CA614" i="4"/>
  <c r="A614" i="4" s="1"/>
  <c r="BZ616" i="4" l="1"/>
  <c r="CA615" i="4"/>
  <c r="A615" i="4" s="1"/>
  <c r="BZ617" i="4" l="1"/>
  <c r="CA616" i="4"/>
  <c r="A616" i="4" s="1"/>
  <c r="BZ618" i="4" l="1"/>
  <c r="CA617" i="4"/>
  <c r="A617" i="4" s="1"/>
  <c r="BZ619" i="4" l="1"/>
  <c r="CA618" i="4"/>
  <c r="A618" i="4" s="1"/>
  <c r="BZ620" i="4" l="1"/>
  <c r="CA619" i="4"/>
  <c r="A619" i="4" s="1"/>
  <c r="BZ621" i="4" l="1"/>
  <c r="CA620" i="4"/>
  <c r="A620" i="4" s="1"/>
  <c r="BZ622" i="4" l="1"/>
  <c r="CA621" i="4"/>
  <c r="A621" i="4" s="1"/>
  <c r="BZ623" i="4" l="1"/>
  <c r="CA622" i="4"/>
  <c r="A622" i="4" s="1"/>
  <c r="BZ624" i="4" l="1"/>
  <c r="CA623" i="4"/>
  <c r="A623" i="4" s="1"/>
  <c r="BZ625" i="4" l="1"/>
  <c r="CA624" i="4"/>
  <c r="A624" i="4" s="1"/>
  <c r="BZ626" i="4" l="1"/>
  <c r="CA625" i="4"/>
  <c r="A625" i="4" s="1"/>
  <c r="BZ627" i="4" l="1"/>
  <c r="CA626" i="4"/>
  <c r="A626" i="4" s="1"/>
  <c r="BZ628" i="4" l="1"/>
  <c r="CA627" i="4"/>
  <c r="A627" i="4" s="1"/>
  <c r="BZ629" i="4" l="1"/>
  <c r="CA628" i="4"/>
  <c r="A628" i="4" s="1"/>
  <c r="BZ630" i="4" l="1"/>
  <c r="CA629" i="4"/>
  <c r="A629" i="4" s="1"/>
  <c r="BZ631" i="4" l="1"/>
  <c r="CA630" i="4"/>
  <c r="A630" i="4" s="1"/>
  <c r="BZ632" i="4" l="1"/>
  <c r="CA631" i="4"/>
  <c r="A631" i="4" s="1"/>
  <c r="BZ633" i="4" l="1"/>
  <c r="CA632" i="4"/>
  <c r="A632" i="4" s="1"/>
  <c r="BZ634" i="4" l="1"/>
  <c r="CA633" i="4"/>
  <c r="A633" i="4" s="1"/>
  <c r="BZ635" i="4" l="1"/>
  <c r="CA634" i="4"/>
  <c r="A634" i="4" s="1"/>
  <c r="BZ636" i="4" l="1"/>
  <c r="CA635" i="4"/>
  <c r="A635" i="4" s="1"/>
  <c r="BZ637" i="4" l="1"/>
  <c r="CA636" i="4"/>
  <c r="A636" i="4" s="1"/>
  <c r="BZ638" i="4" l="1"/>
  <c r="CA637" i="4"/>
  <c r="A637" i="4" s="1"/>
  <c r="BZ639" i="4" l="1"/>
  <c r="CA638" i="4"/>
  <c r="A638" i="4" s="1"/>
  <c r="BZ640" i="4" l="1"/>
  <c r="CA639" i="4"/>
  <c r="A639" i="4" s="1"/>
  <c r="BZ641" i="4" l="1"/>
  <c r="CA640" i="4"/>
  <c r="A640" i="4" s="1"/>
  <c r="BZ642" i="4" l="1"/>
  <c r="CA641" i="4"/>
  <c r="A641" i="4" s="1"/>
  <c r="BZ643" i="4" l="1"/>
  <c r="CA642" i="4"/>
  <c r="A642" i="4" s="1"/>
  <c r="BZ644" i="4" l="1"/>
  <c r="CA643" i="4"/>
  <c r="A643" i="4" s="1"/>
  <c r="BZ645" i="4" l="1"/>
  <c r="CA644" i="4"/>
  <c r="A644" i="4" s="1"/>
  <c r="BZ646" i="4" l="1"/>
  <c r="CA645" i="4"/>
  <c r="A645" i="4" s="1"/>
  <c r="BZ647" i="4" l="1"/>
  <c r="CA646" i="4"/>
  <c r="A646" i="4" s="1"/>
  <c r="BZ648" i="4" l="1"/>
  <c r="CA647" i="4"/>
  <c r="A647" i="4" s="1"/>
  <c r="BZ649" i="4" l="1"/>
  <c r="CA648" i="4"/>
  <c r="A648" i="4" s="1"/>
  <c r="BZ650" i="4" l="1"/>
  <c r="CA649" i="4"/>
  <c r="A649" i="4" s="1"/>
  <c r="BZ651" i="4" l="1"/>
  <c r="CA650" i="4"/>
  <c r="A650" i="4" s="1"/>
  <c r="BZ652" i="4" l="1"/>
  <c r="CA651" i="4"/>
  <c r="A651" i="4" s="1"/>
  <c r="BZ653" i="4" l="1"/>
  <c r="CA652" i="4"/>
  <c r="A652" i="4" s="1"/>
  <c r="BZ654" i="4" l="1"/>
  <c r="CA653" i="4"/>
  <c r="A653" i="4" s="1"/>
  <c r="BZ655" i="4" l="1"/>
  <c r="CA654" i="4"/>
  <c r="A654" i="4" s="1"/>
  <c r="BZ656" i="4" l="1"/>
  <c r="CA655" i="4"/>
  <c r="A655" i="4" s="1"/>
  <c r="BZ657" i="4" l="1"/>
  <c r="CA656" i="4"/>
  <c r="A656" i="4" s="1"/>
  <c r="BZ658" i="4" l="1"/>
  <c r="CA657" i="4"/>
  <c r="A657" i="4" s="1"/>
  <c r="BZ659" i="4" l="1"/>
  <c r="CA658" i="4"/>
  <c r="A658" i="4" s="1"/>
  <c r="BZ660" i="4" l="1"/>
  <c r="CA659" i="4"/>
  <c r="A659" i="4" s="1"/>
  <c r="BZ661" i="4" l="1"/>
  <c r="CA660" i="4"/>
  <c r="A660" i="4" s="1"/>
  <c r="BZ662" i="4" l="1"/>
  <c r="CA661" i="4"/>
  <c r="A661" i="4" s="1"/>
  <c r="BZ663" i="4" l="1"/>
  <c r="CA662" i="4"/>
  <c r="A662" i="4" s="1"/>
  <c r="BZ664" i="4" l="1"/>
  <c r="CA663" i="4"/>
  <c r="A663" i="4" s="1"/>
  <c r="BZ665" i="4" l="1"/>
  <c r="CA664" i="4"/>
  <c r="A664" i="4" s="1"/>
  <c r="BZ666" i="4" l="1"/>
  <c r="CA665" i="4"/>
  <c r="A665" i="4" s="1"/>
  <c r="BZ667" i="4" l="1"/>
  <c r="CA666" i="4"/>
  <c r="A666" i="4" s="1"/>
  <c r="BZ668" i="4" l="1"/>
  <c r="CA667" i="4"/>
  <c r="A667" i="4" s="1"/>
  <c r="BZ669" i="4" l="1"/>
  <c r="CA668" i="4"/>
  <c r="A668" i="4" s="1"/>
  <c r="BZ670" i="4" l="1"/>
  <c r="CA669" i="4"/>
  <c r="A669" i="4" s="1"/>
  <c r="BZ671" i="4" l="1"/>
  <c r="CA670" i="4"/>
  <c r="A670" i="4" s="1"/>
  <c r="BZ672" i="4" l="1"/>
  <c r="CA671" i="4"/>
  <c r="A671" i="4" s="1"/>
  <c r="BZ673" i="4" l="1"/>
  <c r="CA672" i="4"/>
  <c r="A672" i="4" s="1"/>
  <c r="BZ674" i="4" l="1"/>
  <c r="CA673" i="4"/>
  <c r="A673" i="4" s="1"/>
  <c r="BZ675" i="4" l="1"/>
  <c r="CA674" i="4"/>
  <c r="A674" i="4" s="1"/>
  <c r="BZ676" i="4" l="1"/>
  <c r="CA675" i="4"/>
  <c r="A675" i="4" s="1"/>
  <c r="BZ677" i="4" l="1"/>
  <c r="CA676" i="4"/>
  <c r="A676" i="4" s="1"/>
  <c r="BZ678" i="4" l="1"/>
  <c r="CA677" i="4"/>
  <c r="A677" i="4" s="1"/>
  <c r="BZ679" i="4" l="1"/>
  <c r="CA678" i="4"/>
  <c r="A678" i="4" s="1"/>
  <c r="BZ680" i="4" l="1"/>
  <c r="CA679" i="4"/>
  <c r="A679" i="4" s="1"/>
  <c r="BZ681" i="4" l="1"/>
  <c r="CA680" i="4"/>
  <c r="A680" i="4" s="1"/>
  <c r="BZ682" i="4" l="1"/>
  <c r="CA681" i="4"/>
  <c r="A681" i="4" s="1"/>
  <c r="BZ683" i="4" l="1"/>
  <c r="CA682" i="4"/>
  <c r="A682" i="4" s="1"/>
  <c r="BZ684" i="4" l="1"/>
  <c r="CA683" i="4"/>
  <c r="A683" i="4" s="1"/>
  <c r="BZ685" i="4" l="1"/>
  <c r="CA684" i="4"/>
  <c r="A684" i="4" s="1"/>
  <c r="BZ686" i="4" l="1"/>
  <c r="CA685" i="4"/>
  <c r="A685" i="4" s="1"/>
  <c r="BZ687" i="4" l="1"/>
  <c r="CA686" i="4"/>
  <c r="A686" i="4" s="1"/>
  <c r="BZ688" i="4" l="1"/>
  <c r="CA687" i="4"/>
  <c r="A687" i="4" s="1"/>
  <c r="BZ689" i="4" l="1"/>
  <c r="CA688" i="4"/>
  <c r="A688" i="4" s="1"/>
  <c r="BZ690" i="4" l="1"/>
  <c r="CA689" i="4"/>
  <c r="A689" i="4" s="1"/>
  <c r="BZ691" i="4" l="1"/>
  <c r="CA690" i="4"/>
  <c r="A690" i="4" s="1"/>
  <c r="BZ692" i="4" l="1"/>
  <c r="CA691" i="4"/>
  <c r="A691" i="4" s="1"/>
  <c r="BZ693" i="4" l="1"/>
  <c r="CA692" i="4"/>
  <c r="A692" i="4" s="1"/>
  <c r="BZ694" i="4" l="1"/>
  <c r="CA693" i="4"/>
  <c r="A693" i="4" s="1"/>
  <c r="BZ695" i="4" l="1"/>
  <c r="CA694" i="4"/>
  <c r="A694" i="4" s="1"/>
  <c r="BZ696" i="4" l="1"/>
  <c r="CA695" i="4"/>
  <c r="A695" i="4" s="1"/>
  <c r="BZ697" i="4" l="1"/>
  <c r="CA696" i="4"/>
  <c r="A696" i="4" s="1"/>
  <c r="BZ698" i="4" l="1"/>
  <c r="CA697" i="4"/>
  <c r="A697" i="4" s="1"/>
  <c r="BZ699" i="4" l="1"/>
  <c r="CA698" i="4"/>
  <c r="A698" i="4" s="1"/>
  <c r="BZ700" i="4" l="1"/>
  <c r="CA699" i="4"/>
  <c r="A699" i="4" s="1"/>
  <c r="BZ701" i="4" l="1"/>
  <c r="CA700" i="4"/>
  <c r="A700" i="4" s="1"/>
  <c r="BZ702" i="4" l="1"/>
  <c r="CA701" i="4"/>
  <c r="A701" i="4" s="1"/>
  <c r="BZ703" i="4" l="1"/>
  <c r="CA702" i="4"/>
  <c r="A702" i="4" s="1"/>
  <c r="BZ704" i="4" l="1"/>
  <c r="CA703" i="4"/>
  <c r="A703" i="4" s="1"/>
  <c r="BZ705" i="4" l="1"/>
  <c r="CA704" i="4"/>
  <c r="A704" i="4" s="1"/>
  <c r="BZ706" i="4" l="1"/>
  <c r="CA705" i="4"/>
  <c r="A705" i="4" s="1"/>
  <c r="BZ707" i="4" l="1"/>
  <c r="CA706" i="4"/>
  <c r="A706" i="4" s="1"/>
  <c r="BZ708" i="4" l="1"/>
  <c r="CA707" i="4"/>
  <c r="A707" i="4" s="1"/>
  <c r="BZ709" i="4" l="1"/>
  <c r="CA708" i="4"/>
  <c r="A708" i="4" s="1"/>
  <c r="BZ710" i="4" l="1"/>
  <c r="CA709" i="4"/>
  <c r="A709" i="4" s="1"/>
  <c r="BZ711" i="4" l="1"/>
  <c r="CA710" i="4"/>
  <c r="A710" i="4" s="1"/>
  <c r="BZ712" i="4" l="1"/>
  <c r="CA711" i="4"/>
  <c r="A711" i="4" s="1"/>
  <c r="BZ713" i="4" l="1"/>
  <c r="CA712" i="4"/>
  <c r="A712" i="4" s="1"/>
  <c r="BZ714" i="4" l="1"/>
  <c r="CA713" i="4"/>
  <c r="A713" i="4" s="1"/>
  <c r="BZ715" i="4" l="1"/>
  <c r="CA714" i="4"/>
  <c r="A714" i="4" s="1"/>
  <c r="BZ716" i="4" l="1"/>
  <c r="CA715" i="4"/>
  <c r="A715" i="4" s="1"/>
  <c r="BZ717" i="4" l="1"/>
  <c r="CA716" i="4"/>
  <c r="A716" i="4" s="1"/>
  <c r="BZ718" i="4" l="1"/>
  <c r="CA717" i="4"/>
  <c r="A717" i="4" s="1"/>
  <c r="BZ719" i="4" l="1"/>
  <c r="CA718" i="4"/>
  <c r="A718" i="4" s="1"/>
  <c r="BZ720" i="4" l="1"/>
  <c r="CA719" i="4"/>
  <c r="A719" i="4" s="1"/>
  <c r="BZ721" i="4" l="1"/>
  <c r="CA720" i="4"/>
  <c r="A720" i="4" s="1"/>
  <c r="BZ722" i="4" l="1"/>
  <c r="CA721" i="4"/>
  <c r="A721" i="4" s="1"/>
  <c r="BZ723" i="4" l="1"/>
  <c r="CA722" i="4"/>
  <c r="A722" i="4" s="1"/>
  <c r="BZ724" i="4" l="1"/>
  <c r="CA723" i="4"/>
  <c r="A723" i="4" s="1"/>
  <c r="BZ725" i="4" l="1"/>
  <c r="CA724" i="4"/>
  <c r="A724" i="4" s="1"/>
  <c r="BZ726" i="4" l="1"/>
  <c r="CA725" i="4"/>
  <c r="A725" i="4" s="1"/>
  <c r="BZ727" i="4" l="1"/>
  <c r="CA726" i="4"/>
  <c r="A726" i="4" s="1"/>
  <c r="BZ728" i="4" l="1"/>
  <c r="CA727" i="4"/>
  <c r="A727" i="4" s="1"/>
  <c r="BZ729" i="4" l="1"/>
  <c r="CA728" i="4"/>
  <c r="A728" i="4" s="1"/>
  <c r="BZ730" i="4" l="1"/>
  <c r="CA729" i="4"/>
  <c r="A729" i="4" s="1"/>
  <c r="BZ731" i="4" l="1"/>
  <c r="CA730" i="4"/>
  <c r="A730" i="4" s="1"/>
  <c r="BZ732" i="4" l="1"/>
  <c r="CA731" i="4"/>
  <c r="A731" i="4" s="1"/>
  <c r="BZ733" i="4" l="1"/>
  <c r="CA732" i="4"/>
  <c r="A732" i="4" s="1"/>
  <c r="BZ734" i="4" l="1"/>
  <c r="CA733" i="4"/>
  <c r="A733" i="4" s="1"/>
  <c r="BZ735" i="4" l="1"/>
  <c r="CA734" i="4"/>
  <c r="A734" i="4" s="1"/>
  <c r="BZ736" i="4" l="1"/>
  <c r="CA735" i="4"/>
  <c r="A735" i="4" s="1"/>
  <c r="BZ737" i="4" l="1"/>
  <c r="CA736" i="4"/>
  <c r="A736" i="4" s="1"/>
  <c r="BZ738" i="4" l="1"/>
  <c r="CA737" i="4"/>
  <c r="A737" i="4" s="1"/>
  <c r="BZ739" i="4" l="1"/>
  <c r="CA738" i="4"/>
  <c r="A738" i="4" s="1"/>
  <c r="BZ740" i="4" l="1"/>
  <c r="CA739" i="4"/>
  <c r="A739" i="4" s="1"/>
  <c r="BZ741" i="4" l="1"/>
  <c r="CA740" i="4"/>
  <c r="A740" i="4" s="1"/>
  <c r="BZ742" i="4" l="1"/>
  <c r="CA741" i="4"/>
  <c r="A741" i="4" s="1"/>
  <c r="BZ743" i="4" l="1"/>
  <c r="CA742" i="4"/>
  <c r="A742" i="4" s="1"/>
  <c r="BZ744" i="4" l="1"/>
  <c r="CA743" i="4"/>
  <c r="A743" i="4" s="1"/>
  <c r="BZ745" i="4" l="1"/>
  <c r="CA744" i="4"/>
  <c r="A744" i="4" s="1"/>
  <c r="BZ746" i="4" l="1"/>
  <c r="CA745" i="4"/>
  <c r="A745" i="4" s="1"/>
  <c r="BZ747" i="4" l="1"/>
  <c r="CA746" i="4"/>
  <c r="A746" i="4" s="1"/>
  <c r="BZ748" i="4" l="1"/>
  <c r="CA747" i="4"/>
  <c r="A747" i="4" s="1"/>
  <c r="BZ749" i="4" l="1"/>
  <c r="CA748" i="4"/>
  <c r="A748" i="4" s="1"/>
  <c r="BZ750" i="4" l="1"/>
  <c r="CA749" i="4"/>
  <c r="A749" i="4" s="1"/>
  <c r="BZ751" i="4" l="1"/>
  <c r="CA750" i="4"/>
  <c r="A750" i="4" s="1"/>
  <c r="BZ752" i="4" l="1"/>
  <c r="CA751" i="4"/>
  <c r="A751" i="4" s="1"/>
  <c r="BZ753" i="4" l="1"/>
  <c r="CA752" i="4"/>
  <c r="A752" i="4" s="1"/>
  <c r="BZ754" i="4" l="1"/>
  <c r="CA753" i="4"/>
  <c r="A753" i="4" s="1"/>
  <c r="BZ755" i="4" l="1"/>
  <c r="CA754" i="4"/>
  <c r="A754" i="4" s="1"/>
  <c r="BZ756" i="4" l="1"/>
  <c r="CA755" i="4"/>
  <c r="A755" i="4" s="1"/>
  <c r="BZ757" i="4" l="1"/>
  <c r="CA756" i="4"/>
  <c r="A756" i="4" s="1"/>
  <c r="BZ758" i="4" l="1"/>
  <c r="CA757" i="4"/>
  <c r="A757" i="4" s="1"/>
  <c r="BZ759" i="4" l="1"/>
  <c r="CA758" i="4"/>
  <c r="A758" i="4" s="1"/>
  <c r="BZ760" i="4" l="1"/>
  <c r="CA759" i="4"/>
  <c r="A759" i="4" s="1"/>
  <c r="BZ761" i="4" l="1"/>
  <c r="CA760" i="4"/>
  <c r="A760" i="4" s="1"/>
  <c r="BZ762" i="4" l="1"/>
  <c r="CA761" i="4"/>
  <c r="A761" i="4" s="1"/>
  <c r="BZ763" i="4" l="1"/>
  <c r="CA762" i="4"/>
  <c r="A762" i="4" s="1"/>
  <c r="BZ764" i="4" l="1"/>
  <c r="CA763" i="4"/>
  <c r="A763" i="4" s="1"/>
  <c r="BZ765" i="4" l="1"/>
  <c r="CA764" i="4"/>
  <c r="A764" i="4" s="1"/>
  <c r="BZ766" i="4" l="1"/>
  <c r="CA765" i="4"/>
  <c r="A765" i="4" s="1"/>
  <c r="BZ767" i="4" l="1"/>
  <c r="CA766" i="4"/>
  <c r="A766" i="4" s="1"/>
  <c r="BZ768" i="4" l="1"/>
  <c r="CA767" i="4"/>
  <c r="A767" i="4" s="1"/>
  <c r="BZ769" i="4" l="1"/>
  <c r="CA768" i="4"/>
  <c r="A768" i="4" s="1"/>
  <c r="BZ770" i="4" l="1"/>
  <c r="CA769" i="4"/>
  <c r="A769" i="4" s="1"/>
  <c r="BZ771" i="4" l="1"/>
  <c r="CA770" i="4"/>
  <c r="A770" i="4" s="1"/>
  <c r="BZ772" i="4" l="1"/>
  <c r="CA771" i="4"/>
  <c r="A771" i="4" s="1"/>
  <c r="BZ773" i="4" l="1"/>
  <c r="CA772" i="4"/>
  <c r="A772" i="4" s="1"/>
  <c r="BZ774" i="4" l="1"/>
  <c r="CA773" i="4"/>
  <c r="A773" i="4" s="1"/>
  <c r="BZ775" i="4" l="1"/>
  <c r="CA774" i="4"/>
  <c r="A774" i="4" s="1"/>
  <c r="BZ776" i="4" l="1"/>
  <c r="CA775" i="4"/>
  <c r="A775" i="4" s="1"/>
  <c r="BZ777" i="4" l="1"/>
  <c r="CA776" i="4"/>
  <c r="A776" i="4" s="1"/>
  <c r="BZ778" i="4" l="1"/>
  <c r="CA777" i="4"/>
  <c r="A777" i="4" s="1"/>
  <c r="BZ779" i="4" l="1"/>
  <c r="CA778" i="4"/>
  <c r="A778" i="4" s="1"/>
  <c r="BZ780" i="4" l="1"/>
  <c r="CA779" i="4"/>
  <c r="A779" i="4" s="1"/>
  <c r="BZ781" i="4" l="1"/>
  <c r="CA780" i="4"/>
  <c r="A780" i="4" s="1"/>
  <c r="BZ782" i="4" l="1"/>
  <c r="CA781" i="4"/>
  <c r="A781" i="4" s="1"/>
  <c r="BZ783" i="4" l="1"/>
  <c r="CA782" i="4"/>
  <c r="A782" i="4" s="1"/>
  <c r="BZ784" i="4" l="1"/>
  <c r="CA783" i="4"/>
  <c r="A783" i="4" s="1"/>
  <c r="BZ785" i="4" l="1"/>
  <c r="CA784" i="4"/>
  <c r="A784" i="4" s="1"/>
  <c r="BZ786" i="4" l="1"/>
  <c r="CA785" i="4"/>
  <c r="A785" i="4" s="1"/>
  <c r="BZ787" i="4" l="1"/>
  <c r="CA786" i="4"/>
  <c r="A786" i="4" s="1"/>
  <c r="BZ788" i="4" l="1"/>
  <c r="CA787" i="4"/>
  <c r="A787" i="4" s="1"/>
  <c r="BZ789" i="4" l="1"/>
  <c r="CA788" i="4"/>
  <c r="A788" i="4" s="1"/>
  <c r="BZ790" i="4" l="1"/>
  <c r="CA789" i="4"/>
  <c r="A789" i="4" s="1"/>
  <c r="BZ791" i="4" l="1"/>
  <c r="CA790" i="4"/>
  <c r="A790" i="4" s="1"/>
  <c r="BZ792" i="4" l="1"/>
  <c r="CA791" i="4"/>
  <c r="A791" i="4" s="1"/>
  <c r="BZ793" i="4" l="1"/>
  <c r="CA792" i="4"/>
  <c r="A792" i="4" s="1"/>
  <c r="BZ794" i="4" l="1"/>
  <c r="CA793" i="4"/>
  <c r="A793" i="4" s="1"/>
  <c r="BZ795" i="4" l="1"/>
  <c r="CA794" i="4"/>
  <c r="A794" i="4" s="1"/>
  <c r="BZ796" i="4" l="1"/>
  <c r="CA795" i="4"/>
  <c r="A795" i="4" s="1"/>
  <c r="BZ797" i="4" l="1"/>
  <c r="CA796" i="4"/>
  <c r="A796" i="4" s="1"/>
  <c r="BZ798" i="4" l="1"/>
  <c r="CA797" i="4"/>
  <c r="A797" i="4" s="1"/>
  <c r="BZ799" i="4" l="1"/>
  <c r="CA798" i="4"/>
  <c r="A798" i="4" s="1"/>
  <c r="BZ800" i="4" l="1"/>
  <c r="CA799" i="4"/>
  <c r="A799" i="4" s="1"/>
  <c r="BZ801" i="4" l="1"/>
  <c r="CA800" i="4"/>
  <c r="A800" i="4" s="1"/>
  <c r="BZ802" i="4" l="1"/>
  <c r="CA801" i="4"/>
  <c r="A801" i="4" s="1"/>
  <c r="BZ803" i="4" l="1"/>
  <c r="CA802" i="4"/>
  <c r="A802" i="4" s="1"/>
  <c r="BZ804" i="4" l="1"/>
  <c r="CA803" i="4"/>
  <c r="A803" i="4" s="1"/>
  <c r="BZ805" i="4" l="1"/>
  <c r="CA804" i="4"/>
  <c r="A804" i="4" s="1"/>
  <c r="BZ806" i="4" l="1"/>
  <c r="CA805" i="4"/>
  <c r="A805" i="4" s="1"/>
  <c r="BZ807" i="4" l="1"/>
  <c r="CA806" i="4"/>
  <c r="A806" i="4" s="1"/>
  <c r="BZ808" i="4" l="1"/>
  <c r="CA807" i="4"/>
  <c r="A807" i="4" s="1"/>
  <c r="BZ809" i="4" l="1"/>
  <c r="CA808" i="4"/>
  <c r="A808" i="4" s="1"/>
  <c r="BZ810" i="4" l="1"/>
  <c r="CA809" i="4"/>
  <c r="A809" i="4" s="1"/>
  <c r="BZ811" i="4" l="1"/>
  <c r="CA810" i="4"/>
  <c r="A810" i="4" s="1"/>
  <c r="BZ812" i="4" l="1"/>
  <c r="CA811" i="4"/>
  <c r="A811" i="4" s="1"/>
  <c r="BZ813" i="4" l="1"/>
  <c r="CA812" i="4"/>
  <c r="A812" i="4" s="1"/>
  <c r="BZ814" i="4" l="1"/>
  <c r="CA813" i="4"/>
  <c r="A813" i="4" s="1"/>
  <c r="BZ815" i="4" l="1"/>
  <c r="CA814" i="4"/>
  <c r="A814" i="4" s="1"/>
  <c r="BZ816" i="4" l="1"/>
  <c r="CA815" i="4"/>
  <c r="A815" i="4" s="1"/>
  <c r="BZ817" i="4" l="1"/>
  <c r="CA816" i="4"/>
  <c r="A816" i="4" s="1"/>
  <c r="BZ818" i="4" l="1"/>
  <c r="CA817" i="4"/>
  <c r="A817" i="4" s="1"/>
  <c r="BZ819" i="4" l="1"/>
  <c r="CA818" i="4"/>
  <c r="A818" i="4" s="1"/>
  <c r="BZ820" i="4" l="1"/>
  <c r="CA819" i="4"/>
  <c r="A819" i="4" s="1"/>
  <c r="BZ821" i="4" l="1"/>
  <c r="CA820" i="4"/>
  <c r="A820" i="4" s="1"/>
  <c r="BZ822" i="4" l="1"/>
  <c r="CA821" i="4"/>
  <c r="A821" i="4" s="1"/>
  <c r="BZ823" i="4" l="1"/>
  <c r="CA822" i="4"/>
  <c r="A822" i="4" s="1"/>
  <c r="BZ824" i="4" l="1"/>
  <c r="CA823" i="4"/>
  <c r="A823" i="4" s="1"/>
  <c r="BZ825" i="4" l="1"/>
  <c r="CA824" i="4"/>
  <c r="A824" i="4" s="1"/>
  <c r="BZ826" i="4" l="1"/>
  <c r="CA825" i="4"/>
  <c r="A825" i="4" s="1"/>
  <c r="BZ827" i="4" l="1"/>
  <c r="CA826" i="4"/>
  <c r="A826" i="4" s="1"/>
  <c r="BZ828" i="4" l="1"/>
  <c r="CA827" i="4"/>
  <c r="A827" i="4" s="1"/>
  <c r="BZ829" i="4" l="1"/>
  <c r="CA828" i="4"/>
  <c r="A828" i="4" s="1"/>
  <c r="BZ830" i="4" l="1"/>
  <c r="CA829" i="4"/>
  <c r="A829" i="4" s="1"/>
  <c r="BZ831" i="4" l="1"/>
  <c r="CA830" i="4"/>
  <c r="A830" i="4" s="1"/>
  <c r="BZ832" i="4" l="1"/>
  <c r="CA831" i="4"/>
  <c r="A831" i="4" s="1"/>
  <c r="BZ833" i="4" l="1"/>
  <c r="CA832" i="4"/>
  <c r="A832" i="4" s="1"/>
  <c r="BZ834" i="4" l="1"/>
  <c r="CA833" i="4"/>
  <c r="A833" i="4" s="1"/>
  <c r="BZ835" i="4" l="1"/>
  <c r="CA834" i="4"/>
  <c r="A834" i="4" s="1"/>
  <c r="BZ836" i="4" l="1"/>
  <c r="CA835" i="4"/>
  <c r="A835" i="4" s="1"/>
  <c r="BZ837" i="4" l="1"/>
  <c r="CA836" i="4"/>
  <c r="A836" i="4" s="1"/>
  <c r="BZ838" i="4" l="1"/>
  <c r="CA837" i="4"/>
  <c r="A837" i="4" s="1"/>
  <c r="BZ839" i="4" l="1"/>
  <c r="CA838" i="4"/>
  <c r="A838" i="4" s="1"/>
  <c r="BZ840" i="4" l="1"/>
  <c r="CA839" i="4"/>
  <c r="A839" i="4" s="1"/>
  <c r="BZ841" i="4" l="1"/>
  <c r="CA840" i="4"/>
  <c r="A840" i="4" s="1"/>
  <c r="BZ842" i="4" l="1"/>
  <c r="CA841" i="4"/>
  <c r="A841" i="4" s="1"/>
  <c r="BZ843" i="4" l="1"/>
  <c r="CA842" i="4"/>
  <c r="A842" i="4" s="1"/>
  <c r="CA843" i="4" l="1"/>
  <c r="A843" i="4" s="1"/>
</calcChain>
</file>

<file path=xl/sharedStrings.xml><?xml version="1.0" encoding="utf-8"?>
<sst xmlns="http://schemas.openxmlformats.org/spreadsheetml/2006/main" count="1844" uniqueCount="1793">
  <si>
    <t>75-1-1</t>
    <phoneticPr fontId="1" type="noConversion"/>
  </si>
  <si>
    <t>75-1-2</t>
  </si>
  <si>
    <t>75-1-3</t>
  </si>
  <si>
    <t>75-1-4</t>
  </si>
  <si>
    <t>75-1-5</t>
  </si>
  <si>
    <t>75-1-6</t>
  </si>
  <si>
    <t>75-1-7</t>
  </si>
  <si>
    <t>75-1-8</t>
  </si>
  <si>
    <t>75-1-9</t>
  </si>
  <si>
    <t>75-1-10</t>
  </si>
  <si>
    <t>75-1-11</t>
  </si>
  <si>
    <t>75-1-12</t>
  </si>
  <si>
    <t>75-1-13</t>
  </si>
  <si>
    <t>75-2-3</t>
    <phoneticPr fontId="1" type="noConversion"/>
  </si>
  <si>
    <t>강도감소계수?</t>
    <phoneticPr fontId="1" type="noConversion"/>
  </si>
  <si>
    <t>기초형식판단 및 안전확인 고려조건 5가지 이상?</t>
    <phoneticPr fontId="1" type="noConversion"/>
  </si>
  <si>
    <t>공동주택 바닥경량충격음차단 표준바닥구조?</t>
    <phoneticPr fontId="1" type="noConversion"/>
  </si>
  <si>
    <t>플랫슬래브에서 기둥전달 불균형모멘트 전달매커니즘 중 전단편심?</t>
    <phoneticPr fontId="1" type="noConversion"/>
  </si>
  <si>
    <t>크리프 영향요인?</t>
    <phoneticPr fontId="1" type="noConversion"/>
  </si>
  <si>
    <t>많은 경우에 소성설계가 탄성설계보다 비경제적인 이유?</t>
    <phoneticPr fontId="1" type="noConversion"/>
  </si>
  <si>
    <t>76-1-1</t>
    <phoneticPr fontId="1" type="noConversion"/>
  </si>
  <si>
    <t>76-1-2</t>
  </si>
  <si>
    <t>76-1-3</t>
  </si>
  <si>
    <t>76-1-4</t>
  </si>
  <si>
    <t>76-1-5</t>
  </si>
  <si>
    <t>76-1-6</t>
  </si>
  <si>
    <t>76-1-7</t>
  </si>
  <si>
    <t>76-1-8</t>
  </si>
  <si>
    <t>76-1-9</t>
  </si>
  <si>
    <t>76-1-10</t>
  </si>
  <si>
    <t>76-1-11</t>
  </si>
  <si>
    <t>76-1-12</t>
  </si>
  <si>
    <t>76-1-13</t>
  </si>
  <si>
    <t>76-2-3</t>
    <phoneticPr fontId="1" type="noConversion"/>
  </si>
  <si>
    <t>76-2-6</t>
    <phoneticPr fontId="1" type="noConversion"/>
  </si>
  <si>
    <t>76-3-4</t>
    <phoneticPr fontId="1" type="noConversion"/>
  </si>
  <si>
    <t>76-4-2</t>
    <phoneticPr fontId="1" type="noConversion"/>
  </si>
  <si>
    <t>76-4-3</t>
  </si>
  <si>
    <t>1방향슬래브 근사해법 적용시 제한조건?</t>
    <phoneticPr fontId="1" type="noConversion"/>
  </si>
  <si>
    <t>전단탄성계수 설명? 탄성계수와의 관계식?</t>
    <phoneticPr fontId="1" type="noConversion"/>
  </si>
  <si>
    <t>슬래브단부 상부철근 처짐원인, 내력감소, 방지대책?</t>
    <phoneticPr fontId="1" type="noConversion"/>
  </si>
  <si>
    <t>철근 부착력 영향요소 5가지?</t>
    <phoneticPr fontId="1" type="noConversion"/>
  </si>
  <si>
    <t>하중전이층 설계시 구조설계법 실무?</t>
    <phoneticPr fontId="1" type="noConversion"/>
  </si>
  <si>
    <t>77-1-1</t>
    <phoneticPr fontId="1" type="noConversion"/>
  </si>
  <si>
    <t>77-1-2</t>
  </si>
  <si>
    <t>77-1-3</t>
  </si>
  <si>
    <t>77-1-4</t>
  </si>
  <si>
    <t>77-1-5</t>
  </si>
  <si>
    <t>77-1-6</t>
  </si>
  <si>
    <t>77-1-7</t>
  </si>
  <si>
    <t>77-1-8</t>
  </si>
  <si>
    <t>77-1-9</t>
  </si>
  <si>
    <t>77-1-10</t>
  </si>
  <si>
    <t>77-1-11</t>
  </si>
  <si>
    <t>77-1-12</t>
  </si>
  <si>
    <t>77-1-13</t>
  </si>
  <si>
    <t>77-2-6</t>
    <phoneticPr fontId="1" type="noConversion"/>
  </si>
  <si>
    <t>77-3-6</t>
    <phoneticPr fontId="1" type="noConversion"/>
  </si>
  <si>
    <t>77-4-6</t>
    <phoneticPr fontId="1" type="noConversion"/>
  </si>
  <si>
    <t>초고강도철근(SD500)사용시 SD400과 비교해 설계시 주의사항?</t>
    <phoneticPr fontId="1" type="noConversion"/>
  </si>
  <si>
    <t>합성기둥 구조제한?</t>
    <phoneticPr fontId="1" type="noConversion"/>
  </si>
  <si>
    <t>변형적합성?</t>
    <phoneticPr fontId="1" type="noConversion"/>
  </si>
  <si>
    <t>KBC 지진하중편 주요변경사항?</t>
    <phoneticPr fontId="1" type="noConversion"/>
  </si>
  <si>
    <t>이중골조시스템 RC구조 1층 필로티가 있는 경우, 내진설계 고려사항?</t>
    <phoneticPr fontId="1" type="noConversion"/>
  </si>
  <si>
    <t>78-1-1</t>
    <phoneticPr fontId="1" type="noConversion"/>
  </si>
  <si>
    <t>78-1-2</t>
  </si>
  <si>
    <t>78-1-3</t>
  </si>
  <si>
    <t>78-1-4</t>
  </si>
  <si>
    <t>78-1-5</t>
  </si>
  <si>
    <t>78-1-6</t>
  </si>
  <si>
    <t>78-1-7</t>
  </si>
  <si>
    <t>78-1-8</t>
  </si>
  <si>
    <t>78-1-9</t>
  </si>
  <si>
    <t>78-1-10</t>
  </si>
  <si>
    <t>78-1-11</t>
  </si>
  <si>
    <t>78-1-12</t>
  </si>
  <si>
    <t>78-1-13</t>
  </si>
  <si>
    <t>지하터파기시 히빙(Heaving)과 파이핑(Piping) 현상?</t>
    <phoneticPr fontId="1" type="noConversion"/>
  </si>
  <si>
    <t>크리프(Creep) 현상과 강선이완(Relaxation) 현상?</t>
    <phoneticPr fontId="1" type="noConversion"/>
  </si>
  <si>
    <t>인성계수(Modulus of Toughness) 정의와 종류?</t>
    <phoneticPr fontId="1" type="noConversion"/>
  </si>
  <si>
    <t>스트럿-타이(Strut-Tie Method)?</t>
    <phoneticPr fontId="1" type="noConversion"/>
  </si>
  <si>
    <t>레질리언스계수(Modulus of Resilience)의 정의 및 산정방법?</t>
    <phoneticPr fontId="1" type="noConversion"/>
  </si>
  <si>
    <t>전단지연(Shear Lag)?</t>
    <phoneticPr fontId="1" type="noConversion"/>
  </si>
  <si>
    <t>아웃리거(Outrigger)시스템 설명, 변형모드와 휨모멘트 관계도시?</t>
    <phoneticPr fontId="1" type="noConversion"/>
  </si>
  <si>
    <t>구조용 무근콘크리트?</t>
    <phoneticPr fontId="1" type="noConversion"/>
  </si>
  <si>
    <t>고력볼트 인장접합시 지레작용(Prying Action)?</t>
    <phoneticPr fontId="1" type="noConversion"/>
  </si>
  <si>
    <t>강재 후판용접시 라멜라티어링(Lamellar Tearing)?</t>
    <phoneticPr fontId="1" type="noConversion"/>
  </si>
  <si>
    <t>RC보 유효단면2차모멘트?</t>
    <phoneticPr fontId="1" type="noConversion"/>
  </si>
  <si>
    <t>강재 제조과정?</t>
    <phoneticPr fontId="1" type="noConversion"/>
  </si>
  <si>
    <t>강재 σ-ε관계?</t>
    <phoneticPr fontId="1" type="noConversion"/>
  </si>
  <si>
    <t>강구조 압축재 한계세장비?</t>
    <phoneticPr fontId="1" type="noConversion"/>
  </si>
  <si>
    <t>케이블구조 외력에 대한 변형 및 진동제어방법?</t>
    <phoneticPr fontId="1" type="noConversion"/>
  </si>
  <si>
    <t>파일 부마찰력과 감소방안?</t>
    <phoneticPr fontId="1" type="noConversion"/>
  </si>
  <si>
    <t>책임구조기술자 공사감리 업무범위?</t>
    <phoneticPr fontId="1" type="noConversion"/>
  </si>
  <si>
    <t>캔틸레버옹벽 구조적 안정성 검토사항?</t>
    <phoneticPr fontId="1" type="noConversion"/>
  </si>
  <si>
    <t>플레이트거더 인장응력장(Tension Field Action)의 구조적 작용?</t>
    <phoneticPr fontId="1" type="noConversion"/>
  </si>
  <si>
    <t>허용응력설계법, 소성설계법, 한계상태설계법 기본개념?</t>
    <phoneticPr fontId="1" type="noConversion"/>
  </si>
  <si>
    <t>79-1-1</t>
    <phoneticPr fontId="1" type="noConversion"/>
  </si>
  <si>
    <t>79-1-2</t>
  </si>
  <si>
    <t>79-1-3</t>
  </si>
  <si>
    <t>79-1-4</t>
  </si>
  <si>
    <t>79-1-5</t>
  </si>
  <si>
    <t>79-1-6</t>
  </si>
  <si>
    <t>79-1-7</t>
  </si>
  <si>
    <t>79-1-8</t>
  </si>
  <si>
    <t>79-1-9</t>
  </si>
  <si>
    <t>79-1-10</t>
  </si>
  <si>
    <t>79-1-11</t>
  </si>
  <si>
    <t>79-1-12</t>
  </si>
  <si>
    <t>79-1-13</t>
  </si>
  <si>
    <t>플랫플레이트 연속붕괴방지용 철근배근?</t>
    <phoneticPr fontId="1" type="noConversion"/>
  </si>
  <si>
    <t>초고층구조 Diagonal Grid 구조시스템?</t>
    <phoneticPr fontId="1" type="noConversion"/>
  </si>
  <si>
    <t>RC보 스터럽에 의한 전단강도 최대값 제한이유?</t>
    <phoneticPr fontId="1" type="noConversion"/>
  </si>
  <si>
    <t>압연강 잔류응력 분포이유? 설계기준에 고려된 사항?</t>
    <phoneticPr fontId="1" type="noConversion"/>
  </si>
  <si>
    <t>형태저항(Form Active)구조?</t>
    <phoneticPr fontId="1" type="noConversion"/>
  </si>
  <si>
    <t>경사지붕에 C형강 중도리로 사용시 열린 쪽이 상향과 하향중 어느쪽이 유리한가?</t>
    <phoneticPr fontId="1" type="noConversion"/>
  </si>
  <si>
    <t>RC보 평형비틀림과 적합비틀림 사례?</t>
    <phoneticPr fontId="1" type="noConversion"/>
  </si>
  <si>
    <t>설계응답스펙트럼가속도 표 작성?</t>
    <phoneticPr fontId="1" type="noConversion"/>
  </si>
  <si>
    <t>내진설계 평면비정형과 수직비정형 유형도시?</t>
    <phoneticPr fontId="1" type="noConversion"/>
  </si>
  <si>
    <t>구조설계도면 포함할 내용 8가지 중 5가지 이상?</t>
    <phoneticPr fontId="1" type="noConversion"/>
  </si>
  <si>
    <t>유사활하중?</t>
    <phoneticPr fontId="1" type="noConversion"/>
  </si>
  <si>
    <t>80-1-1</t>
    <phoneticPr fontId="1" type="noConversion"/>
  </si>
  <si>
    <t>80-1-2</t>
  </si>
  <si>
    <t>80-1-3</t>
  </si>
  <si>
    <t>80-1-4</t>
  </si>
  <si>
    <t>80-1-5</t>
  </si>
  <si>
    <t>80-1-6</t>
  </si>
  <si>
    <t>80-1-7</t>
  </si>
  <si>
    <t>80-1-8</t>
  </si>
  <si>
    <t>80-1-9</t>
  </si>
  <si>
    <t>80-1-10</t>
  </si>
  <si>
    <t>80-1-11</t>
  </si>
  <si>
    <t>80-1-12</t>
  </si>
  <si>
    <t>80-1-13</t>
  </si>
  <si>
    <t>부정정구조해석으로 유연도법과 강성도법?</t>
    <phoneticPr fontId="1" type="noConversion"/>
  </si>
  <si>
    <t>지진하중 변형적합성과 직교효과?</t>
    <phoneticPr fontId="1" type="noConversion"/>
  </si>
  <si>
    <t>Quenching과 Tempering?</t>
    <phoneticPr fontId="1" type="noConversion"/>
  </si>
  <si>
    <t>직경 500mm 원형기둥의 최소나선철근간격 산정?</t>
    <phoneticPr fontId="1" type="noConversion"/>
  </si>
  <si>
    <t>강재 판폭두께비 제한규정이 있는 이유?</t>
    <phoneticPr fontId="1" type="noConversion"/>
  </si>
  <si>
    <t>지진규모 산정식으로 규모7.0지진이 규모5.0지진에너지에 몇 배?</t>
    <phoneticPr fontId="1" type="noConversion"/>
  </si>
  <si>
    <t>보 없는 슬래브 개구부제한사항과 보강방법?</t>
    <phoneticPr fontId="1" type="noConversion"/>
  </si>
  <si>
    <t>풍하중 강체구조물과 유연구조물 구분방법?</t>
    <phoneticPr fontId="1" type="noConversion"/>
  </si>
  <si>
    <t>띠판(batten plate)역할, 수직가새 적용시 상세스케치?</t>
    <phoneticPr fontId="1" type="noConversion"/>
  </si>
  <si>
    <t>멀리언(Mullion) 구조적 역할과 하중적용방법?</t>
    <phoneticPr fontId="1" type="noConversion"/>
  </si>
  <si>
    <t>VE 개념사례?</t>
    <phoneticPr fontId="1" type="noConversion"/>
  </si>
  <si>
    <t>대공간구조에서 고려할 snapping 현상?</t>
    <phoneticPr fontId="1" type="noConversion"/>
  </si>
  <si>
    <t>81-1-1</t>
    <phoneticPr fontId="1" type="noConversion"/>
  </si>
  <si>
    <t>81-1-2</t>
  </si>
  <si>
    <t>81-1-3</t>
  </si>
  <si>
    <t>81-1-4</t>
  </si>
  <si>
    <t>81-1-5</t>
  </si>
  <si>
    <t>81-1-6</t>
  </si>
  <si>
    <t>81-1-7</t>
  </si>
  <si>
    <t>81-1-8</t>
  </si>
  <si>
    <t>81-1-9</t>
  </si>
  <si>
    <t>81-1-10</t>
  </si>
  <si>
    <t>81-1-11</t>
  </si>
  <si>
    <t>81-1-12</t>
  </si>
  <si>
    <t>81-1-13</t>
  </si>
  <si>
    <t>81-2-5</t>
    <phoneticPr fontId="1" type="noConversion"/>
  </si>
  <si>
    <t>철근의 굽힘성, 180˚와 90˚ 표준갈고리 내면반지름?</t>
    <phoneticPr fontId="1" type="noConversion"/>
  </si>
  <si>
    <t>RC 연속휨부재의 부모멘트 재분배현상과 설계규정?</t>
    <phoneticPr fontId="1" type="noConversion"/>
  </si>
  <si>
    <t>강구조 콤팩트단면보와 비콤팩트단면보?</t>
    <phoneticPr fontId="1" type="noConversion"/>
  </si>
  <si>
    <t>고장력볼트 장력도입 조임방법과 검사?</t>
    <phoneticPr fontId="1" type="noConversion"/>
  </si>
  <si>
    <t>신재료, 비KS재료 제품을 주요구조부 적용시 절차?</t>
    <phoneticPr fontId="1" type="noConversion"/>
  </si>
  <si>
    <t>풍동실험이 요구되는 건축물?</t>
    <phoneticPr fontId="1" type="noConversion"/>
  </si>
  <si>
    <t>강재표시기호 SM490B TMC, SN490C 설명?</t>
    <phoneticPr fontId="1" type="noConversion"/>
  </si>
  <si>
    <t>PEB 장단점을 구조설계시, 제작설치시 구분?</t>
    <phoneticPr fontId="1" type="noConversion"/>
  </si>
  <si>
    <t>RC 브래킷과 내민받침의 주철근정착상세 도시 및 설명?</t>
    <phoneticPr fontId="1" type="noConversion"/>
  </si>
  <si>
    <t>경량충격음과 중량충격음?</t>
    <phoneticPr fontId="1" type="noConversion"/>
  </si>
  <si>
    <t>가설흙막이구조 일반적 형식 5가지?</t>
    <phoneticPr fontId="1" type="noConversion"/>
  </si>
  <si>
    <t>면진장치 LRB(Lead Rubber Bearing)?</t>
    <phoneticPr fontId="1" type="noConversion"/>
  </si>
  <si>
    <t>면진장치 마찰진자베어링 FPB(Friction Pendulum Bearing)?</t>
    <phoneticPr fontId="1" type="noConversion"/>
  </si>
  <si>
    <t>고강도철근 현장용접이음시 용접조건과 용접후 검토사항?</t>
    <phoneticPr fontId="1" type="noConversion"/>
  </si>
  <si>
    <t>82-1-1</t>
    <phoneticPr fontId="1" type="noConversion"/>
  </si>
  <si>
    <t>82-1-2</t>
  </si>
  <si>
    <t>82-1-3</t>
  </si>
  <si>
    <t>82-1-4</t>
  </si>
  <si>
    <t>82-1-5</t>
  </si>
  <si>
    <t>82-1-6</t>
  </si>
  <si>
    <t>82-1-7</t>
  </si>
  <si>
    <t>82-1-8</t>
  </si>
  <si>
    <t>82-1-9</t>
  </si>
  <si>
    <t>82-1-10</t>
  </si>
  <si>
    <t>82-1-11</t>
  </si>
  <si>
    <t>82-1-13</t>
  </si>
  <si>
    <t>82-2-4</t>
    <phoneticPr fontId="1" type="noConversion"/>
  </si>
  <si>
    <t>82-4-4</t>
    <phoneticPr fontId="1" type="noConversion"/>
  </si>
  <si>
    <t>강축휨받는 압연H형강보 횡좌굴강도를 결정하는 재료적, 단면, 구조적 특성들?</t>
    <phoneticPr fontId="1" type="noConversion"/>
  </si>
  <si>
    <t>다발철근 사용규정?</t>
    <phoneticPr fontId="1" type="noConversion"/>
  </si>
  <si>
    <t>불완전합성보 적용목적들?</t>
    <phoneticPr fontId="1" type="noConversion"/>
  </si>
  <si>
    <t>한계상태설계법 하중조합?</t>
    <phoneticPr fontId="1" type="noConversion"/>
  </si>
  <si>
    <t>합성기둥 매입형 나선철근보강시 구조제한?</t>
    <phoneticPr fontId="1" type="noConversion"/>
  </si>
  <si>
    <t>합성보 데크플레이트 리브와 강재보 직각시 스터드커넥터 공칭강도 결정?</t>
    <phoneticPr fontId="1" type="noConversion"/>
  </si>
  <si>
    <t>RC 벽보(Wall Girder) 설치이유?</t>
    <phoneticPr fontId="1" type="noConversion"/>
  </si>
  <si>
    <t>고정하중 산정용 재료비중(화강석, 경량기포con'c, 판유리, 석고보드, 소나무)?</t>
    <phoneticPr fontId="1" type="noConversion"/>
  </si>
  <si>
    <t>감리업무수행지침서 용어 중, 확인, 검토, 지시, 승인?</t>
    <phoneticPr fontId="1" type="noConversion"/>
  </si>
  <si>
    <t>붕적토 특성과 구조설계 유의사항?</t>
    <phoneticPr fontId="1" type="noConversion"/>
  </si>
  <si>
    <t>콘크리트 설계기준강도, 일반콘크리트 배합강도?</t>
    <phoneticPr fontId="1" type="noConversion"/>
  </si>
  <si>
    <t>옥외주차장 등분포활하중?</t>
    <phoneticPr fontId="1" type="noConversion"/>
  </si>
  <si>
    <t>사질토, 점성토 지반특성?</t>
    <phoneticPr fontId="1" type="noConversion"/>
  </si>
  <si>
    <t xml:space="preserve">구조일체성확보 요구조건(현장타설con'c, 프리캐스트con'c)? </t>
    <phoneticPr fontId="1" type="noConversion"/>
  </si>
  <si>
    <t>83-1-1</t>
    <phoneticPr fontId="1" type="noConversion"/>
  </si>
  <si>
    <t>83-1-2</t>
  </si>
  <si>
    <t>83-1-3</t>
  </si>
  <si>
    <t>83-1-4</t>
  </si>
  <si>
    <t>83-1-5</t>
  </si>
  <si>
    <t>83-1-6</t>
  </si>
  <si>
    <t>83-1-7</t>
  </si>
  <si>
    <t>83-1-8</t>
  </si>
  <si>
    <t>83-1-9</t>
  </si>
  <si>
    <t>83-1-10</t>
  </si>
  <si>
    <t>83-1-11</t>
  </si>
  <si>
    <t>83-1-12</t>
  </si>
  <si>
    <t>평판재하시험으로 기초지지력 결정시 고려사한 3가지?</t>
    <phoneticPr fontId="1" type="noConversion"/>
  </si>
  <si>
    <t>풍직각방향 진동?</t>
    <phoneticPr fontId="1" type="noConversion"/>
  </si>
  <si>
    <t>합성기둥 매입형과 노출형 공통 구조제한?</t>
    <phoneticPr fontId="1" type="noConversion"/>
  </si>
  <si>
    <t xml:space="preserve">활하중 저감 적용시 영향면적에 따른 저감? </t>
    <phoneticPr fontId="1" type="noConversion"/>
  </si>
  <si>
    <t>H형강 기둥과 보 판폭두께비 부족시 거동스케치? 플랜지, 웨브 보강방법?</t>
    <phoneticPr fontId="1" type="noConversion"/>
  </si>
  <si>
    <t>RC휨부재 최소철근량과 최대철근량 규정이유?</t>
    <phoneticPr fontId="1" type="noConversion"/>
  </si>
  <si>
    <t>강구조접합부 블록전단파단?</t>
    <phoneticPr fontId="1" type="noConversion"/>
  </si>
  <si>
    <t>RC 중간모멘트골조와 보통모멘트골조의 차이?</t>
    <phoneticPr fontId="1" type="noConversion"/>
  </si>
  <si>
    <t>하중조합에서 횡력과 고정하중 조합시 고정하중계수 0.9인 이유?</t>
    <phoneticPr fontId="1" type="noConversion"/>
  </si>
  <si>
    <t>눈 퇴적량에 의한 추가하중(snow drift)?</t>
    <phoneticPr fontId="1" type="noConversion"/>
  </si>
  <si>
    <t>83-3-5</t>
    <phoneticPr fontId="1" type="noConversion"/>
  </si>
  <si>
    <t>83-4-2</t>
    <phoneticPr fontId="1" type="noConversion"/>
  </si>
  <si>
    <t>83-4-4</t>
    <phoneticPr fontId="1" type="noConversion"/>
  </si>
  <si>
    <t>강구조 인장파단강도 산정시 유효순단면적 사용이유와 영향요소?</t>
    <phoneticPr fontId="1" type="noConversion"/>
  </si>
  <si>
    <t>빌딩풍 3가지이상?</t>
    <phoneticPr fontId="1" type="noConversion"/>
  </si>
  <si>
    <t>기본풍속과 설계풍속?</t>
    <phoneticPr fontId="1" type="noConversion"/>
  </si>
  <si>
    <t>풍압계수와 풍력계수?</t>
    <phoneticPr fontId="1" type="noConversion"/>
  </si>
  <si>
    <t>RC보 정정비틀림과 부정정비틀림 차이와 설계반영사례?</t>
    <phoneticPr fontId="1" type="noConversion"/>
  </si>
  <si>
    <t>RC보 압축철근의 구조적 역할?</t>
    <phoneticPr fontId="1" type="noConversion"/>
  </si>
  <si>
    <t>고층건물 풍하중 사용성(거주성능) 평가방법, 기준, 기준초과시 방안?</t>
    <phoneticPr fontId="1" type="noConversion"/>
  </si>
  <si>
    <t>지진발생 원인, 지진요소, 규모 및 진도?</t>
    <phoneticPr fontId="1" type="noConversion"/>
  </si>
  <si>
    <t>강재 변형도노화(Strain aging)?</t>
    <phoneticPr fontId="1" type="noConversion"/>
  </si>
  <si>
    <t>고층건물 골조-전단벽 구조시스템? 전단벽 설계시 고려사항?</t>
    <phoneticPr fontId="1" type="noConversion"/>
  </si>
  <si>
    <t>기성콘크리트 말뚝시공시 균열종류, 원인, 대책, 균열시 보강요령?</t>
    <phoneticPr fontId="1" type="noConversion"/>
  </si>
  <si>
    <t>합성기둥 매입형 시공후 콘크리트표면에 수직균열 발생원인과 방지대책?</t>
    <phoneticPr fontId="1" type="noConversion"/>
  </si>
  <si>
    <t>반응성분체콘크리트(Reactive Powder Concrete)?</t>
    <phoneticPr fontId="1" type="noConversion"/>
  </si>
  <si>
    <t>H형강보 항복모멘트, 소성모멘트, 소성힌지?</t>
    <phoneticPr fontId="1" type="noConversion"/>
  </si>
  <si>
    <t>기둥 비탄성좌굴해석시 이중계수이론, 정접탄성계수이론?</t>
    <phoneticPr fontId="1" type="noConversion"/>
  </si>
  <si>
    <t>강구조 압축재 콤팩트단면, 비콤팩트단면, 세장판요소단면?</t>
    <phoneticPr fontId="1" type="noConversion"/>
  </si>
  <si>
    <t>제진장치 능동, 준능동, 수동댐퍼시스템 각 특징과 종류?</t>
    <phoneticPr fontId="1" type="noConversion"/>
  </si>
  <si>
    <t>소일네일링(Soil Nailing)공법의 개념, 용도, 장단점?</t>
    <phoneticPr fontId="1" type="noConversion"/>
  </si>
  <si>
    <t>부정정구조물과 정정구조물 장단점(안전성, 경제성, 사용성, 침하오차, 해석)?</t>
    <phoneticPr fontId="1" type="noConversion"/>
  </si>
  <si>
    <t>크레인 인양하중 증가시 크레인용량별 크레인거더와 기둥형상종류 스케치?</t>
    <phoneticPr fontId="1" type="noConversion"/>
  </si>
  <si>
    <t>84-1-1</t>
    <phoneticPr fontId="1" type="noConversion"/>
  </si>
  <si>
    <t>84-1-2</t>
  </si>
  <si>
    <t>84-1-3</t>
  </si>
  <si>
    <t>84-1-4</t>
  </si>
  <si>
    <t>84-1-5</t>
  </si>
  <si>
    <t>84-1-6</t>
  </si>
  <si>
    <t>84-1-7</t>
  </si>
  <si>
    <t>84-1-8</t>
  </si>
  <si>
    <t>84-1-9</t>
  </si>
  <si>
    <t>84-1-10</t>
  </si>
  <si>
    <t>84-1-11</t>
  </si>
  <si>
    <t>84-1-12</t>
  </si>
  <si>
    <t>84-1-13</t>
  </si>
  <si>
    <t>84-2-5</t>
    <phoneticPr fontId="1" type="noConversion"/>
  </si>
  <si>
    <t>지반액상화 현상 및 액상화 평가방법?</t>
    <phoneticPr fontId="1" type="noConversion"/>
  </si>
  <si>
    <t>강재 용접시 예열 목적?</t>
    <phoneticPr fontId="1" type="noConversion"/>
  </si>
  <si>
    <t>전단과 비틀림 동시작용 RC보 최소스터럽량과 길이방향최소철근량?</t>
    <phoneticPr fontId="1" type="noConversion"/>
  </si>
  <si>
    <t>인성(Toughness)?</t>
    <phoneticPr fontId="1" type="noConversion"/>
  </si>
  <si>
    <t>기초 다우얼(Dowel)철근 기초내 압축정착길이, 기둥속 겹침이음길이?</t>
    <phoneticPr fontId="1" type="noConversion"/>
  </si>
  <si>
    <t>RC 플랫슬래브 개구부?</t>
    <phoneticPr fontId="1" type="noConversion"/>
  </si>
  <si>
    <t>RC휨부재(보, 슬래브) 단면크기 변경부, 굴절부 철근배근 유의사항?</t>
    <phoneticPr fontId="1" type="noConversion"/>
  </si>
  <si>
    <t>리모델링 개념을 도표로 설명?</t>
    <phoneticPr fontId="1" type="noConversion"/>
  </si>
  <si>
    <t>건설공사 원가구성체계?</t>
    <phoneticPr fontId="1" type="noConversion"/>
  </si>
  <si>
    <t>구조도면 약어설명, 스케치(ADD, EA, BOF, SOG, CC, EW/EF, WP, W, THK, GL)?</t>
    <phoneticPr fontId="1" type="noConversion"/>
  </si>
  <si>
    <t>인접기초 저면깊이 상이시 지압력간섭우려 시공상 가능한 조치사항 무두열거?</t>
    <phoneticPr fontId="1" type="noConversion"/>
  </si>
  <si>
    <t>85-1-1</t>
    <phoneticPr fontId="1" type="noConversion"/>
  </si>
  <si>
    <t>85-1-2</t>
  </si>
  <si>
    <t>85-1-3</t>
  </si>
  <si>
    <t>85-1-4</t>
  </si>
  <si>
    <t>85-1-5</t>
  </si>
  <si>
    <t>85-1-6</t>
  </si>
  <si>
    <t>85-1-7</t>
  </si>
  <si>
    <t>85-1-8</t>
  </si>
  <si>
    <t>85-1-9</t>
  </si>
  <si>
    <t>85-1-10</t>
  </si>
  <si>
    <t>85-1-11</t>
  </si>
  <si>
    <t>85-1-12</t>
  </si>
  <si>
    <t>85-1-13</t>
  </si>
  <si>
    <t>85-2-5</t>
    <phoneticPr fontId="1" type="noConversion"/>
  </si>
  <si>
    <t>85-3-5</t>
    <phoneticPr fontId="1" type="noConversion"/>
  </si>
  <si>
    <t>직사각형 단면의 형상비(shape factor)?</t>
    <phoneticPr fontId="1" type="noConversion"/>
  </si>
  <si>
    <t>강재의 탄소강과 TMCP강의 특성, 구조설계시 고려사항?</t>
    <phoneticPr fontId="1" type="noConversion"/>
  </si>
  <si>
    <t>구조물 진동응답이 사용성한계상태에 미치는 영향과 대책?</t>
    <phoneticPr fontId="1" type="noConversion"/>
  </si>
  <si>
    <t>내진설계시 횡력저항구조 계획에서 유의점?</t>
    <phoneticPr fontId="1" type="noConversion"/>
  </si>
  <si>
    <t>강구조한계상태설계법의 하중조합?</t>
    <phoneticPr fontId="1" type="noConversion"/>
  </si>
  <si>
    <t>기초구조 설계시 고려사항?</t>
    <phoneticPr fontId="1" type="noConversion"/>
  </si>
  <si>
    <t>BIM?</t>
    <phoneticPr fontId="1" type="noConversion"/>
  </si>
  <si>
    <t>연성강재요소와 취성강재요소?</t>
    <phoneticPr fontId="1" type="noConversion"/>
  </si>
  <si>
    <t>RC 단면의 완전균열등급?</t>
    <phoneticPr fontId="1" type="noConversion"/>
  </si>
  <si>
    <t>RC연속보 모멘트재분배 개념?</t>
    <phoneticPr fontId="1" type="noConversion"/>
  </si>
  <si>
    <t>STM에서 B-영역과 D-영역?</t>
    <phoneticPr fontId="1" type="noConversion"/>
  </si>
  <si>
    <t>내진설계시 수직비정형과 수평비정형?</t>
    <phoneticPr fontId="1" type="noConversion"/>
  </si>
  <si>
    <t>RC 온통기초판이 설계전단 불만족시 두께증가 없이 보강하는 방법 스케치?</t>
    <phoneticPr fontId="1" type="noConversion"/>
  </si>
  <si>
    <t>내민받침(코벨)의 주요파괴양상, 설계방법, 철근배치?</t>
    <phoneticPr fontId="1" type="noConversion"/>
  </si>
  <si>
    <t>86-1-1</t>
    <phoneticPr fontId="1" type="noConversion"/>
  </si>
  <si>
    <t>86-1-2</t>
  </si>
  <si>
    <t>86-1-3</t>
  </si>
  <si>
    <t>86-1-4</t>
  </si>
  <si>
    <t>86-1-5</t>
  </si>
  <si>
    <t>86-1-6</t>
  </si>
  <si>
    <t>86-1-7</t>
  </si>
  <si>
    <t>86-1-8</t>
  </si>
  <si>
    <t>86-1-9</t>
  </si>
  <si>
    <t>86-1-10</t>
  </si>
  <si>
    <t>86-1-11</t>
  </si>
  <si>
    <t>86-1-12</t>
  </si>
  <si>
    <t>86-1-13</t>
  </si>
  <si>
    <t>강재 온도변화(0℃~750℃)에 따른 인장강도 및 항복강도 변화?</t>
    <phoneticPr fontId="1" type="noConversion"/>
  </si>
  <si>
    <t>아웃리거시스템 부등변위수직레벨조정장치(Adjustment Joint)?</t>
    <phoneticPr fontId="1" type="noConversion"/>
  </si>
  <si>
    <t>비틀림비정형의 비틀림증폭계수?</t>
    <phoneticPr fontId="1" type="noConversion"/>
  </si>
  <si>
    <t>쓰촨성지진 중저층건물 피해가 컸던 원인 4가지?</t>
    <phoneticPr fontId="1" type="noConversion"/>
  </si>
  <si>
    <t>고력볼트 접합파괴형상 4가지 이상?</t>
    <phoneticPr fontId="1" type="noConversion"/>
  </si>
  <si>
    <t>면진건축 장점 4가지 이상?</t>
    <phoneticPr fontId="1" type="noConversion"/>
  </si>
  <si>
    <t>화재발생시 고강도콘크리트 폭렬발생기구 3가지 이상?</t>
    <phoneticPr fontId="1" type="noConversion"/>
  </si>
  <si>
    <t>무량판구조 슬래브설계법 4가지 이상?</t>
    <phoneticPr fontId="1" type="noConversion"/>
  </si>
  <si>
    <t>기초침하 및 침하량 종류?</t>
    <phoneticPr fontId="1" type="noConversion"/>
  </si>
  <si>
    <t>H형강보 전단접합에서 보와 철골기둥, 보와 콘크리트전단벽 사례그림 각 2가지?</t>
    <phoneticPr fontId="1" type="noConversion"/>
  </si>
  <si>
    <t>3힌지 RC아치 설계시 중앙힌지부 배근상세?</t>
    <phoneticPr fontId="1" type="noConversion"/>
  </si>
  <si>
    <t>플랫슬래브 주열대 및 주간대 내진고려 배근상세도시?</t>
    <phoneticPr fontId="1" type="noConversion"/>
  </si>
  <si>
    <t>87-1-1</t>
    <phoneticPr fontId="1" type="noConversion"/>
  </si>
  <si>
    <t>87-1-2</t>
  </si>
  <si>
    <t>87-1-3</t>
  </si>
  <si>
    <t>87-1-4</t>
  </si>
  <si>
    <t>87-1-5</t>
  </si>
  <si>
    <t>87-1-6</t>
  </si>
  <si>
    <t>87-1-7</t>
  </si>
  <si>
    <t>87-1-8</t>
  </si>
  <si>
    <t>87-1-9</t>
  </si>
  <si>
    <t>87-1-10</t>
  </si>
  <si>
    <t>87-1-11</t>
  </si>
  <si>
    <t>87-1-12</t>
  </si>
  <si>
    <t>87-1-13</t>
  </si>
  <si>
    <t>수평하중 저항골조시스템 5가지 이상?</t>
    <phoneticPr fontId="1" type="noConversion"/>
  </si>
  <si>
    <t>풍동실험용 모델 3가지 기본유형?</t>
    <phoneticPr fontId="1" type="noConversion"/>
  </si>
  <si>
    <t>메가구조(Mega Structure)?</t>
    <phoneticPr fontId="1" type="noConversion"/>
  </si>
  <si>
    <t>사각평면 고층건축물이 풍방향보다 풍직각방향 변위가 커질 수 있는 이유?</t>
    <phoneticPr fontId="1" type="noConversion"/>
  </si>
  <si>
    <t>강재 용접성 지표?</t>
    <phoneticPr fontId="1" type="noConversion"/>
  </si>
  <si>
    <t>초고층건물 수직부재 부등축소 원인? 이에 따른 구조적 문제점?</t>
    <phoneticPr fontId="1" type="noConversion"/>
  </si>
  <si>
    <t>시가지나 고층건물 주변 풍속이 증가하는 원인 5가지 이상?</t>
    <phoneticPr fontId="1" type="noConversion"/>
  </si>
  <si>
    <t>금속재료의 기계적 성질과 성능이 확인가능한 시험방법 3가지 이상?</t>
    <phoneticPr fontId="1" type="noConversion"/>
  </si>
  <si>
    <t>RC부재 내진설계시 특별히 고려할 사항 3가지 이상?</t>
    <phoneticPr fontId="1" type="noConversion"/>
  </si>
  <si>
    <t>목구조 토대 설계요구사항 3가지 이상?</t>
    <phoneticPr fontId="1" type="noConversion"/>
  </si>
  <si>
    <t>1방향슬래브 근사해법 5가지 제한조건?</t>
    <phoneticPr fontId="1" type="noConversion"/>
  </si>
  <si>
    <t>88-1-1</t>
    <phoneticPr fontId="1" type="noConversion"/>
  </si>
  <si>
    <t>88-1-2</t>
  </si>
  <si>
    <t>88-1-3</t>
  </si>
  <si>
    <t>88-1-4</t>
  </si>
  <si>
    <t>88-1-5</t>
  </si>
  <si>
    <t>88-1-6</t>
  </si>
  <si>
    <t>88-1-7</t>
  </si>
  <si>
    <t>88-1-8</t>
  </si>
  <si>
    <t>88-1-9</t>
  </si>
  <si>
    <t>88-1-10</t>
  </si>
  <si>
    <t>88-1-11</t>
  </si>
  <si>
    <t>88-1-12</t>
  </si>
  <si>
    <t>88-1-13</t>
  </si>
  <si>
    <t>88-3-3</t>
    <phoneticPr fontId="1" type="noConversion"/>
  </si>
  <si>
    <t>안정계수 산정을 위한  β지수?</t>
    <phoneticPr fontId="1" type="noConversion"/>
  </si>
  <si>
    <t>RC보 비틀림강도 산정시 입체트러스모델 개념?</t>
    <phoneticPr fontId="1" type="noConversion"/>
  </si>
  <si>
    <t>축력이 단면중심 아닌 경우 warping관련 개방형박판구조 Bimoment개념?</t>
    <phoneticPr fontId="1" type="noConversion"/>
  </si>
  <si>
    <t>콘크리트와 강재 고강도화에 따른 사용상 문제점 각2개씩?</t>
    <phoneticPr fontId="1" type="noConversion"/>
  </si>
  <si>
    <t>제진장치 부가질량감쇠장치 TMD와 TLD?</t>
    <phoneticPr fontId="1" type="noConversion"/>
  </si>
  <si>
    <t>구조해석시 해를 구하기 위한 3가지 요건?</t>
    <phoneticPr fontId="1" type="noConversion"/>
  </si>
  <si>
    <t>기둥 비탄성좌굴이론으로 등가계수이론, 접선계수이론, 샨리이론?</t>
    <phoneticPr fontId="1" type="noConversion"/>
  </si>
  <si>
    <t>해석법</t>
    <phoneticPr fontId="1" type="noConversion"/>
  </si>
  <si>
    <t>하중-활-일반</t>
    <phoneticPr fontId="1" type="noConversion"/>
  </si>
  <si>
    <t>하중-적설</t>
    <phoneticPr fontId="1" type="noConversion"/>
  </si>
  <si>
    <t>하중-풍-일반</t>
    <phoneticPr fontId="1" type="noConversion"/>
  </si>
  <si>
    <t>하중-풍-절차</t>
    <phoneticPr fontId="1" type="noConversion"/>
  </si>
  <si>
    <t>하중-지진-일반</t>
    <phoneticPr fontId="1" type="noConversion"/>
  </si>
  <si>
    <t>하중-지진-절차</t>
    <phoneticPr fontId="1" type="noConversion"/>
  </si>
  <si>
    <t>RC-기초</t>
    <phoneticPr fontId="1" type="noConversion"/>
  </si>
  <si>
    <t>RC-재료-철근</t>
    <phoneticPr fontId="1" type="noConversion"/>
  </si>
  <si>
    <t>보-기둥(Beam-Column) 부재?</t>
    <phoneticPr fontId="1" type="noConversion"/>
  </si>
  <si>
    <t>ST-기계성질</t>
    <phoneticPr fontId="1" type="noConversion"/>
  </si>
  <si>
    <t>합성-기둥</t>
    <phoneticPr fontId="1" type="noConversion"/>
  </si>
  <si>
    <t>소성설계</t>
    <phoneticPr fontId="1" type="noConversion"/>
  </si>
  <si>
    <t>ST-압축재</t>
    <phoneticPr fontId="1" type="noConversion"/>
  </si>
  <si>
    <t>ST-인장재</t>
    <phoneticPr fontId="1" type="noConversion"/>
  </si>
  <si>
    <t>ST-휨재</t>
    <phoneticPr fontId="1" type="noConversion"/>
  </si>
  <si>
    <t>RC-말뚝기초</t>
    <phoneticPr fontId="1" type="noConversion"/>
  </si>
  <si>
    <t>RC-무근콘크리트</t>
    <phoneticPr fontId="1" type="noConversion"/>
  </si>
  <si>
    <t>내진-범주/비정형</t>
    <phoneticPr fontId="1" type="noConversion"/>
  </si>
  <si>
    <t>ST-판폭두께</t>
    <phoneticPr fontId="1" type="noConversion"/>
  </si>
  <si>
    <t>대공간구조</t>
    <phoneticPr fontId="1" type="noConversion"/>
  </si>
  <si>
    <t>RC-모멘트재분재</t>
    <phoneticPr fontId="1" type="noConversion"/>
  </si>
  <si>
    <t>ST-접합-고력볼트</t>
    <phoneticPr fontId="1" type="noConversion"/>
  </si>
  <si>
    <t>ST-접합-용접</t>
    <phoneticPr fontId="1" type="noConversion"/>
  </si>
  <si>
    <t>하중-풍동실험</t>
    <phoneticPr fontId="1" type="noConversion"/>
  </si>
  <si>
    <t>RC-브래킷</t>
    <phoneticPr fontId="1" type="noConversion"/>
  </si>
  <si>
    <t>하중-활하중저감</t>
    <phoneticPr fontId="1" type="noConversion"/>
  </si>
  <si>
    <t>RC-보-휨</t>
    <phoneticPr fontId="1" type="noConversion"/>
  </si>
  <si>
    <t>RC-보-전단</t>
    <phoneticPr fontId="1" type="noConversion"/>
  </si>
  <si>
    <t>RC-재료-고강도</t>
    <phoneticPr fontId="1" type="noConversion"/>
  </si>
  <si>
    <t>RC-깊은보/STM</t>
    <phoneticPr fontId="1" type="noConversion"/>
  </si>
  <si>
    <t>RC부재 허용균열폭과 계산식 Gergely-Lutz방정식?</t>
    <phoneticPr fontId="1" type="noConversion"/>
  </si>
  <si>
    <t>단면핵/전단중심</t>
    <phoneticPr fontId="1" type="noConversion"/>
  </si>
  <si>
    <t>저층(5층이하)/고층(30층이상)구조물이 각각 연약/견고지반에서 지진발생시 변위모드 약술?</t>
    <phoneticPr fontId="1" type="noConversion"/>
  </si>
  <si>
    <t>RC구조 품질향상을 위한 건조수축균열/크리프변형률 최소화, 매스con'c수화열 저감대책?</t>
    <phoneticPr fontId="1" type="noConversion"/>
  </si>
  <si>
    <t>초고층구조 골조와 전단벽 수평력 상호작용 도시? 전단변형과 휨변형 상호작용 설명?</t>
    <phoneticPr fontId="1" type="noConversion"/>
  </si>
  <si>
    <t>굴토공사 가설복공 철골기둥이 구조체 슬래브 관통시 위치선정 유의 및 추후보완방법?</t>
    <phoneticPr fontId="1" type="noConversion"/>
  </si>
  <si>
    <t>강재 접합부 블록전단파단강도 산정식, 양상설명?</t>
    <phoneticPr fontId="1" type="noConversion"/>
  </si>
  <si>
    <t>RC보 단순지지 전단경간에 대한 유효깊이비 a/d 변화따른 파괴양상?</t>
    <phoneticPr fontId="1" type="noConversion"/>
  </si>
  <si>
    <t>내진설계 지진응답계수 Cs 결정 주요변수들?</t>
    <phoneticPr fontId="1" type="noConversion"/>
  </si>
  <si>
    <t>내진설계 비선형정적해석 Pushover 개념?</t>
    <phoneticPr fontId="1" type="noConversion"/>
  </si>
  <si>
    <t>내진설계 모드해석법?</t>
    <phoneticPr fontId="1" type="noConversion"/>
  </si>
  <si>
    <t>콘크리트 인잔강도시험법 3가지 특징?</t>
    <phoneticPr fontId="1" type="noConversion"/>
  </si>
  <si>
    <t>현행 내화설계법과 추구해야 할 내화설능설계법을 각각 도식, 설명?</t>
    <phoneticPr fontId="1" type="noConversion"/>
  </si>
  <si>
    <t>89-1-1</t>
    <phoneticPr fontId="1" type="noConversion"/>
  </si>
  <si>
    <t>89-1-2</t>
  </si>
  <si>
    <t>89-1-3</t>
  </si>
  <si>
    <t>89-1-4</t>
  </si>
  <si>
    <t>89-1-5</t>
  </si>
  <si>
    <t>89-1-6</t>
  </si>
  <si>
    <t>89-1-7</t>
  </si>
  <si>
    <t>89-1-8</t>
  </si>
  <si>
    <t>89-1-9</t>
  </si>
  <si>
    <t>89-1-10</t>
  </si>
  <si>
    <t>89-1-11</t>
  </si>
  <si>
    <t>89-1-12</t>
  </si>
  <si>
    <t>89-1-13</t>
  </si>
  <si>
    <t>89-2-2</t>
    <phoneticPr fontId="1" type="noConversion"/>
  </si>
  <si>
    <t>토질 액상화현상?</t>
    <phoneticPr fontId="1" type="noConversion"/>
  </si>
  <si>
    <t>자중보다 횡력에 의한 양력(Uplift Force)이 클때, 양력 저항 구조시스템 3가지 이상?</t>
    <phoneticPr fontId="1" type="noConversion"/>
  </si>
  <si>
    <t>부양/부력저항</t>
    <phoneticPr fontId="1" type="noConversion"/>
  </si>
  <si>
    <t>매트릭스구조해석에서 응력법(Flexibility Method) 풀이과정?</t>
    <phoneticPr fontId="1" type="noConversion"/>
  </si>
  <si>
    <t>비부착형태 Post Tension공법 초고층건물 바닥구조 적용시 구조적/유지관리적 관점 유의사항?</t>
    <phoneticPr fontId="1" type="noConversion"/>
  </si>
  <si>
    <t>강구조 사용성한계상태 검토가 요구되는 구조거동 3가지?</t>
    <phoneticPr fontId="1" type="noConversion"/>
  </si>
  <si>
    <t>구조설계관점에서 Free Form 등 비정형건축물 특성?</t>
    <phoneticPr fontId="1" type="noConversion"/>
  </si>
  <si>
    <t>강섬유보강콘크리트(SFRC)보강 SOG에 집중하중으로 극한내력이 증가하는 역학적 메커니즘 설명?</t>
    <phoneticPr fontId="1" type="noConversion"/>
  </si>
  <si>
    <t>RC-SFRC보강 SOG</t>
    <phoneticPr fontId="1" type="noConversion"/>
  </si>
  <si>
    <t>2경간 연속보가 각경간 단순보보다 장점 5가지?</t>
    <phoneticPr fontId="1" type="noConversion"/>
  </si>
  <si>
    <t>보통콘크리트 고온노출시와 상온시 σ-ε곡선 변화특성?</t>
    <phoneticPr fontId="1" type="noConversion"/>
  </si>
  <si>
    <t>이종기초형식의 조합내용?</t>
    <phoneticPr fontId="1" type="noConversion"/>
  </si>
  <si>
    <t>기본설계, 실시설계, 공사감리 업무범위?</t>
    <phoneticPr fontId="1" type="noConversion"/>
  </si>
  <si>
    <t>구조도면 사용약어(OPNG, LP, HP, SYM, STIR, UNO/UON)?</t>
    <phoneticPr fontId="1" type="noConversion"/>
  </si>
  <si>
    <t>90-1-1</t>
    <phoneticPr fontId="1" type="noConversion"/>
  </si>
  <si>
    <t>90-1-2</t>
  </si>
  <si>
    <t>90-1-3</t>
  </si>
  <si>
    <t>90-1-4</t>
  </si>
  <si>
    <t>90-1-5</t>
  </si>
  <si>
    <t>90-1-6</t>
  </si>
  <si>
    <t>90-1-7</t>
  </si>
  <si>
    <t>90-1-8</t>
  </si>
  <si>
    <t>90-1-9</t>
  </si>
  <si>
    <t>90-1-10</t>
  </si>
  <si>
    <t>90-1-11</t>
  </si>
  <si>
    <t>90-1-12</t>
  </si>
  <si>
    <t>90-1-13</t>
  </si>
  <si>
    <t>90-3-2</t>
    <phoneticPr fontId="1" type="noConversion"/>
  </si>
  <si>
    <t>90-3-5</t>
    <phoneticPr fontId="1" type="noConversion"/>
  </si>
  <si>
    <t>내진설계시 반응수정계수R의 동역학적 의미?</t>
    <phoneticPr fontId="1" type="noConversion"/>
  </si>
  <si>
    <t>인장강도가 압축강도보다 약한재료가 전단강도도 약한 이유?</t>
    <phoneticPr fontId="1" type="noConversion"/>
  </si>
  <si>
    <t>내진갈고리 형상과 용도?</t>
    <phoneticPr fontId="1" type="noConversion"/>
  </si>
  <si>
    <t>인장철근 및 압축철근의 겹침이음길이?</t>
    <phoneticPr fontId="1" type="noConversion"/>
  </si>
  <si>
    <t>지하구조물의 내진해석방법?</t>
    <phoneticPr fontId="1" type="noConversion"/>
  </si>
  <si>
    <t>RC-옹벽/지하외벽</t>
    <phoneticPr fontId="1" type="noConversion"/>
  </si>
  <si>
    <t>휨균열 억제하기 위한 휨철근 배근방법?</t>
    <phoneticPr fontId="1" type="noConversion"/>
  </si>
  <si>
    <t>제진구조에서 능동제진과 수동제진의 원리?</t>
    <phoneticPr fontId="1" type="noConversion"/>
  </si>
  <si>
    <t>압축지배단면과 인장지배단면?</t>
    <phoneticPr fontId="1" type="noConversion"/>
  </si>
  <si>
    <t>고성능콘크리트 폭렬현상 발생원인, 영향인자, 설계대책?</t>
    <phoneticPr fontId="1" type="noConversion"/>
  </si>
  <si>
    <t>초고층건물 구조형식 선정시 고려할 사용성, 안정성, 경제성, 서비스성?</t>
    <phoneticPr fontId="1" type="noConversion"/>
  </si>
  <si>
    <t>연약지반 문제점, 설계 및 시공과정?</t>
    <phoneticPr fontId="1" type="noConversion"/>
  </si>
  <si>
    <t>압축판요소 강재단면 분류와 판폭두께비-공칭휨강도 관계?</t>
    <phoneticPr fontId="1" type="noConversion"/>
  </si>
  <si>
    <t>91-1-1</t>
    <phoneticPr fontId="1" type="noConversion"/>
  </si>
  <si>
    <t>91-1-2</t>
  </si>
  <si>
    <t>91-1-3</t>
  </si>
  <si>
    <t>91-1-4</t>
  </si>
  <si>
    <t>91-1-5</t>
  </si>
  <si>
    <t>91-1-6</t>
  </si>
  <si>
    <t>91-1-7</t>
  </si>
  <si>
    <t>91-1-8</t>
  </si>
  <si>
    <t>91-1-9</t>
  </si>
  <si>
    <t>91-1-10</t>
  </si>
  <si>
    <t>91-1-11</t>
  </si>
  <si>
    <t>91-1-12</t>
  </si>
  <si>
    <t>91-1-13</t>
  </si>
  <si>
    <t>91-4-6</t>
    <phoneticPr fontId="1" type="noConversion"/>
  </si>
  <si>
    <t>특수철근콘크리트 구조벽체단부 특수경계요소 및 필요여부 평가방법?</t>
    <phoneticPr fontId="1" type="noConversion"/>
  </si>
  <si>
    <t>RC구조 횡구속골조와 비횡구속골조 판단방법 2가지 이상?</t>
    <phoneticPr fontId="1" type="noConversion"/>
  </si>
  <si>
    <t>H형강 보가 기둥에 핀접합, T형강 Wall Brace설치 접합부 상세?</t>
    <phoneticPr fontId="1" type="noConversion"/>
  </si>
  <si>
    <t>지진시 건물 초과강도 개념을 횡력-처짐곡선으로 표현, 원인 4가지 이상?</t>
    <phoneticPr fontId="1" type="noConversion"/>
  </si>
  <si>
    <t>내진설계시 평면비정형성 5가지 유형, 정의?</t>
    <phoneticPr fontId="1" type="noConversion"/>
  </si>
  <si>
    <t>강구조 용접시 앤드탭과 뒷댐재 조립시 주의사항 도시?</t>
    <phoneticPr fontId="1" type="noConversion"/>
  </si>
  <si>
    <t>설계기준압축강도에 따른 순환골재 사용방법, 적용범위, 치환량?</t>
    <phoneticPr fontId="1" type="noConversion"/>
  </si>
  <si>
    <t>거푸집 및 동바리에 적용하는 연직하중(고정, 활)과 수평하중 값?</t>
    <phoneticPr fontId="1" type="noConversion"/>
  </si>
  <si>
    <t>거푸집/동바리</t>
    <phoneticPr fontId="1" type="noConversion"/>
  </si>
  <si>
    <t>지진시 규모7.0과 규모8.8 지진에너지 방출량 비교?</t>
    <phoneticPr fontId="1" type="noConversion"/>
  </si>
  <si>
    <t>SN, SHN 강재설명, 일반구조용 강과의 차이점 3가지?</t>
    <phoneticPr fontId="1" type="noConversion"/>
  </si>
  <si>
    <t>화재발생 RC건물 안전성파악(육안,장비)?</t>
    <phoneticPr fontId="1" type="noConversion"/>
  </si>
  <si>
    <t>외장재설계용 풍하중 산정식과 산정절차흐름도?</t>
    <phoneticPr fontId="1" type="noConversion"/>
  </si>
  <si>
    <t>92-1-1</t>
    <phoneticPr fontId="1" type="noConversion"/>
  </si>
  <si>
    <t>92-1-2</t>
  </si>
  <si>
    <t>92-1-3</t>
  </si>
  <si>
    <t>92-1-4</t>
  </si>
  <si>
    <t>92-1-5</t>
  </si>
  <si>
    <t>92-1-6</t>
  </si>
  <si>
    <t>92-1-7</t>
  </si>
  <si>
    <t>92-1-8</t>
  </si>
  <si>
    <t>92-1-9</t>
  </si>
  <si>
    <t>92-1-10</t>
  </si>
  <si>
    <t>92-1-11</t>
  </si>
  <si>
    <t>92-1-12</t>
  </si>
  <si>
    <t>92-1-13</t>
  </si>
  <si>
    <t>특별풍하중 적용조건중 풍진동 영향을 고려해야할 건축물?</t>
    <phoneticPr fontId="1" type="noConversion"/>
  </si>
  <si>
    <t>시공중 구조안전 확인을 위한 책임구조기술사 업무수행?</t>
    <phoneticPr fontId="1" type="noConversion"/>
  </si>
  <si>
    <t>지진력저항시스템 중 이중골조시스템과 전단벽-골조상호작용시스템 설명, 차이?</t>
    <phoneticPr fontId="1" type="noConversion"/>
  </si>
  <si>
    <t>슬래브, 작은 보 하중영향으로 테두리보에 작용하는 비틀림모멘트 저감방안?</t>
    <phoneticPr fontId="1" type="noConversion"/>
  </si>
  <si>
    <t>SPT 토대로 기초설계시 고려할 사항, N치로 지지력계산 Meyerhof식?</t>
    <phoneticPr fontId="1" type="noConversion"/>
  </si>
  <si>
    <t>지붕에 작용하는 하중조합 기본식?</t>
    <phoneticPr fontId="1" type="noConversion"/>
  </si>
  <si>
    <t>강구조 또는 RC구조 연직하중에 대한 처짐제한사항?</t>
    <phoneticPr fontId="1" type="noConversion"/>
  </si>
  <si>
    <t>93-1-1</t>
    <phoneticPr fontId="1" type="noConversion"/>
  </si>
  <si>
    <t>93-1-2</t>
  </si>
  <si>
    <t>93-1-3</t>
  </si>
  <si>
    <t>93-1-4</t>
  </si>
  <si>
    <t>93-1-5</t>
  </si>
  <si>
    <t>93-1-6</t>
  </si>
  <si>
    <t>93-1-7</t>
  </si>
  <si>
    <t>93-1-8</t>
  </si>
  <si>
    <t>93-1-9</t>
  </si>
  <si>
    <t>93-1-10</t>
  </si>
  <si>
    <t>93-1-11</t>
  </si>
  <si>
    <t>93-1-12</t>
  </si>
  <si>
    <t>93-1-13</t>
  </si>
  <si>
    <t>93-3-1</t>
    <phoneticPr fontId="1" type="noConversion"/>
  </si>
  <si>
    <t>93-4-5</t>
    <phoneticPr fontId="1" type="noConversion"/>
  </si>
  <si>
    <t>강구조 스티프너의 종류와 역할?</t>
    <phoneticPr fontId="1" type="noConversion"/>
  </si>
  <si>
    <t>내진설계 등가정적해석법에 밑면전단력산정 및 지진력수직분포방법?</t>
    <phoneticPr fontId="1" type="noConversion"/>
  </si>
  <si>
    <t>50층 정도 강구조 횡력저항구조시스템 4가지 도시?</t>
    <phoneticPr fontId="1" type="noConversion"/>
  </si>
  <si>
    <t>강재단면의 콤팩트, 비콤팩트, 세장판요소 단면?</t>
    <phoneticPr fontId="1" type="noConversion"/>
  </si>
  <si>
    <t>주골조설계용 풍방향가스트영향계수 산정시 분류하는 강체구조물?</t>
    <phoneticPr fontId="1" type="noConversion"/>
  </si>
  <si>
    <t>지붕활하중 정의와 지붕활하중저감에 영향요소?</t>
    <phoneticPr fontId="1" type="noConversion"/>
  </si>
  <si>
    <t>합성기둥 매입형에 가해진 축하중의 강재와 콘크리트 사이 전달조건?</t>
    <phoneticPr fontId="1" type="noConversion"/>
  </si>
  <si>
    <t>말뚝의 허용응력 저감요인?</t>
    <phoneticPr fontId="1" type="noConversion"/>
  </si>
  <si>
    <t>평지붕 적설하중 산정용 계수?</t>
    <phoneticPr fontId="1" type="noConversion"/>
  </si>
  <si>
    <t>물리적탐사법을 이용한 전단파속도 측정시 현장시험방법 3가지?</t>
    <phoneticPr fontId="1" type="noConversion"/>
  </si>
  <si>
    <t>막구조 접합방식 4가지?</t>
    <phoneticPr fontId="1" type="noConversion"/>
  </si>
  <si>
    <t>제진장치 종류 4가지?</t>
    <phoneticPr fontId="1" type="noConversion"/>
  </si>
  <si>
    <t>중간모멘트골조 보,기둥(4면구속) 및 특수모멘트골조 보의 내진상세 배근?</t>
    <phoneticPr fontId="1" type="noConversion"/>
  </si>
  <si>
    <t>강구조 보안정용가새설계(역할,횡좌굴가새-부착위치/유형,비틀림좌굴가새-부착위치/유형 )?</t>
    <phoneticPr fontId="1" type="noConversion"/>
  </si>
  <si>
    <t>94-1-1</t>
    <phoneticPr fontId="1" type="noConversion"/>
  </si>
  <si>
    <t>94-1-4</t>
  </si>
  <si>
    <t>94-1-5</t>
  </si>
  <si>
    <t>94-1-6</t>
  </si>
  <si>
    <t>94-1-7</t>
  </si>
  <si>
    <t>94-1-8</t>
  </si>
  <si>
    <t>94-1-9</t>
  </si>
  <si>
    <t>94-1-10</t>
  </si>
  <si>
    <t>94-1-11</t>
  </si>
  <si>
    <t>94-1-12</t>
  </si>
  <si>
    <t>94-1-13</t>
  </si>
  <si>
    <t>94-2-4</t>
    <phoneticPr fontId="1" type="noConversion"/>
  </si>
  <si>
    <t>접합,이음시 존재응력설계법과 전강도설계법?</t>
    <phoneticPr fontId="1" type="noConversion"/>
  </si>
  <si>
    <t>매스콘크리트 양생시 사전냉각 정의와 필요이유?</t>
    <phoneticPr fontId="1" type="noConversion"/>
  </si>
  <si>
    <t>지하층 없는 건물 1층부재 동결심도 고려방법?</t>
    <phoneticPr fontId="1" type="noConversion"/>
  </si>
  <si>
    <t>풍하중에 고층건물 사용성평가방법 및 평가기준?</t>
    <phoneticPr fontId="1" type="noConversion"/>
  </si>
  <si>
    <t>지진력에 부재항복 비탄성변형위치와 탄성상태유지부재 2층골조입면에 표시(SMF,SCBF,EBF)?</t>
    <phoneticPr fontId="1" type="noConversion"/>
  </si>
  <si>
    <t>구조안전확인 대상과 관계전문기술자와의 협력대상?</t>
    <phoneticPr fontId="1" type="noConversion"/>
  </si>
  <si>
    <t>보 없는 2방향슬래브에서 중간모멘트골조 적용 요구사항?</t>
    <phoneticPr fontId="1" type="noConversion"/>
  </si>
  <si>
    <t>연쇄붕괴방지를 위한 대체하중경로법?</t>
    <phoneticPr fontId="1" type="noConversion"/>
  </si>
  <si>
    <t>변위의존형제진장치, 속도의존형제진장치 종류 및 특성?</t>
    <phoneticPr fontId="1" type="noConversion"/>
  </si>
  <si>
    <t>밀폐형건축물 주골조용 설계풍압 산정식?</t>
    <phoneticPr fontId="1" type="noConversion"/>
  </si>
  <si>
    <t>95-1-1</t>
    <phoneticPr fontId="1" type="noConversion"/>
  </si>
  <si>
    <t>95-1-4</t>
    <phoneticPr fontId="1" type="noConversion"/>
  </si>
  <si>
    <t>95-1-5</t>
  </si>
  <si>
    <t>95-1-6</t>
  </si>
  <si>
    <t>95-1-7</t>
  </si>
  <si>
    <t>95-1-8</t>
  </si>
  <si>
    <t>95-1-9</t>
  </si>
  <si>
    <t>95-1-10</t>
  </si>
  <si>
    <t>95-1-11</t>
  </si>
  <si>
    <t>95-1-12</t>
  </si>
  <si>
    <t>95-1-13</t>
  </si>
  <si>
    <t>95-3-4</t>
    <phoneticPr fontId="1" type="noConversion"/>
  </si>
  <si>
    <t>심도별 전단파속도측정값으로 지반종류 산출 및 결정?</t>
    <phoneticPr fontId="1" type="noConversion"/>
  </si>
  <si>
    <t>대표적인 평트러스(Flat Truss)형태 도시 및 특징?</t>
    <phoneticPr fontId="1" type="noConversion"/>
  </si>
  <si>
    <t>목구조/트러스</t>
    <phoneticPr fontId="1" type="noConversion"/>
  </si>
  <si>
    <t>동조액체감쇠기 TLD?</t>
    <phoneticPr fontId="1" type="noConversion"/>
  </si>
  <si>
    <t>정밀안전진단 안전성평가등급 설명?</t>
    <phoneticPr fontId="1" type="noConversion"/>
  </si>
  <si>
    <t>용접결함 설명 및 원인?</t>
    <phoneticPr fontId="1" type="noConversion"/>
  </si>
  <si>
    <t>RC구조 화재시 콘크리트 변색, 균열과 파괴과정, 재료성질변화?</t>
    <phoneticPr fontId="1" type="noConversion"/>
  </si>
  <si>
    <t>포스트텐셔닝구조의 콘크리트부재와의 일체화 두가지 방식비교? 긴장시와 시공후 응력손실?</t>
    <phoneticPr fontId="1" type="noConversion"/>
  </si>
  <si>
    <t>강구조모멘트골조 지진하중에 소성힌지 발생가능 위치,이유? 내진설계 관점상 소성힌지 유도순서?</t>
    <phoneticPr fontId="1" type="noConversion"/>
  </si>
  <si>
    <t>평면변형률(Plane Stress)이론 적용가능 구조물 하중상태 3개 직교축 도시, 무시가능 변형률 선정?</t>
    <phoneticPr fontId="1" type="noConversion"/>
  </si>
  <si>
    <t>풍하중 강체/유연구조물 분류기준, 고유주기근사식 이용 강구조와 RC구조 강체구조물 높이한계?</t>
    <phoneticPr fontId="1" type="noConversion"/>
  </si>
  <si>
    <t xml:space="preserve">강구조 경제 설계(강재량,제작,설치비용)측면 강재강도,부재수,강접합부수,동일단면 압연/용접제작 형강? </t>
    <phoneticPr fontId="1" type="noConversion"/>
  </si>
  <si>
    <t>내진설계의 내진역량설계법?</t>
    <phoneticPr fontId="1" type="noConversion"/>
  </si>
  <si>
    <t>반응수정계수R개념, 연성계수와 관계를 동일변위개념, 동일에너지개념 관점?</t>
    <phoneticPr fontId="1" type="noConversion"/>
  </si>
  <si>
    <t>지진저항구조시스템에서 휨변형지배, 전단변형지배 구조시스템의 예와 특성?</t>
    <phoneticPr fontId="1" type="noConversion"/>
  </si>
  <si>
    <t>RC-기둥/벽체</t>
    <phoneticPr fontId="1" type="noConversion"/>
  </si>
  <si>
    <t>장주효과 무시 낮은벽체 압축강도 ΦPnw=0.55ΦfckAw 인 개념설명?</t>
    <phoneticPr fontId="1" type="noConversion"/>
  </si>
  <si>
    <t>96-1-1</t>
    <phoneticPr fontId="1" type="noConversion"/>
  </si>
  <si>
    <t>96-1-2</t>
  </si>
  <si>
    <t>96-1-3</t>
  </si>
  <si>
    <t>96-1-4</t>
  </si>
  <si>
    <t>96-1-5</t>
  </si>
  <si>
    <t>96-1-6</t>
  </si>
  <si>
    <t>96-1-7</t>
  </si>
  <si>
    <t>96-1-8</t>
  </si>
  <si>
    <t>96-1-9</t>
  </si>
  <si>
    <t>96-1-10</t>
  </si>
  <si>
    <t>96-1-11</t>
  </si>
  <si>
    <t>96-1-12</t>
  </si>
  <si>
    <t>96-1-13</t>
  </si>
  <si>
    <t>풍진동 영향고려 건축물과 풍하중 영향을 감소시킬 수 있는 방법?</t>
    <phoneticPr fontId="1" type="noConversion"/>
  </si>
  <si>
    <t>콘크리트 탄성계수 정의, 산정방법?</t>
    <phoneticPr fontId="1" type="noConversion"/>
  </si>
  <si>
    <t>구조용 강재종별 표기방법?</t>
    <phoneticPr fontId="1" type="noConversion"/>
  </si>
  <si>
    <t>소성힌지 개념과 실제힌지와 차이?</t>
    <phoneticPr fontId="1" type="noConversion"/>
  </si>
  <si>
    <t>단순보 중앙집중하중 실험시 중앙부단면 모멘트-곡률 관계 구하는 방법?</t>
    <phoneticPr fontId="1" type="noConversion"/>
  </si>
  <si>
    <t>캔틸레버보 자유단 집중하중시 보처짐에서 휨변형과 전단변형의 형태차이 도시?</t>
    <phoneticPr fontId="1" type="noConversion"/>
  </si>
  <si>
    <t>공동주택 인방형제진장치 적용시 고려사항?</t>
    <phoneticPr fontId="1" type="noConversion"/>
  </si>
  <si>
    <t>테르자기(Terzaghi) 직접기초 허용산정식?</t>
    <phoneticPr fontId="1" type="noConversion"/>
  </si>
  <si>
    <t>용접과 볼트 병용규정?</t>
    <phoneticPr fontId="1" type="noConversion"/>
  </si>
  <si>
    <t>초고층건물 기둥축소 개념, 영향?</t>
    <phoneticPr fontId="1" type="noConversion"/>
  </si>
  <si>
    <t>일반적인 가설흙막이 구조형식 종류?</t>
    <phoneticPr fontId="1" type="noConversion"/>
  </si>
  <si>
    <t>비구조요소 설계지진력(등가정하중) 산정?</t>
    <phoneticPr fontId="1" type="noConversion"/>
  </si>
  <si>
    <t>97-1-1</t>
    <phoneticPr fontId="1" type="noConversion"/>
  </si>
  <si>
    <t>97-1-2</t>
  </si>
  <si>
    <t>97-1-3</t>
  </si>
  <si>
    <t>97-1-4</t>
  </si>
  <si>
    <t>97-1-5</t>
  </si>
  <si>
    <t>97-1-6</t>
  </si>
  <si>
    <t>97-1-7</t>
  </si>
  <si>
    <t>97-1-9</t>
  </si>
  <si>
    <t>97-1-11</t>
  </si>
  <si>
    <t>97-1-13</t>
  </si>
  <si>
    <t>97-4-6</t>
    <phoneticPr fontId="1" type="noConversion"/>
  </si>
  <si>
    <t>지진력저항시스템 중 이중골조시스템과 전단벽-골조상호작용시스템?</t>
    <phoneticPr fontId="1" type="noConversion"/>
  </si>
  <si>
    <t>한계상태설계법과 허용응력설계법 차이?</t>
    <phoneticPr fontId="1" type="noConversion"/>
  </si>
  <si>
    <t>강구조 콤팩트, 비콤팩트, 세장판요소단면?</t>
    <phoneticPr fontId="1" type="noConversion"/>
  </si>
  <si>
    <t>연약지반대체공법 중 선행재하공법 개요 및 원리?</t>
    <phoneticPr fontId="1" type="noConversion"/>
  </si>
  <si>
    <t>굴착공사시 주변구조물에 미치는 영향과 대책 5가지?</t>
    <phoneticPr fontId="1" type="noConversion"/>
  </si>
  <si>
    <t>면진구조와 제진구조 목표성능과 지진응답특성에측 차이점?</t>
    <phoneticPr fontId="1" type="noConversion"/>
  </si>
  <si>
    <t>콘크리트 수화열균열에서 외부구속조건과 내부구속조건 인장응력 방향, 원인?</t>
    <phoneticPr fontId="1" type="noConversion"/>
  </si>
  <si>
    <t>강재 이음중 마찰접합과 지압접합 설계순서 및 검토방법 차이?</t>
    <phoneticPr fontId="1" type="noConversion"/>
  </si>
  <si>
    <t>지붕활하중 정의, 기본등분포활하중, 기본집중활하중, 지붕활하중저감, 저감최소값?</t>
    <phoneticPr fontId="1" type="noConversion"/>
  </si>
  <si>
    <t>집중하중 받는 H형강의 국부강도 유형, 조건, 보강방법?</t>
    <phoneticPr fontId="1" type="noConversion"/>
  </si>
  <si>
    <t>98-1-1</t>
    <phoneticPr fontId="1" type="noConversion"/>
  </si>
  <si>
    <t>98-1-2</t>
  </si>
  <si>
    <t>98-1-3</t>
  </si>
  <si>
    <t>98-1-6</t>
  </si>
  <si>
    <t>98-1-7</t>
  </si>
  <si>
    <t>98-1-8</t>
  </si>
  <si>
    <t>98-1-9</t>
  </si>
  <si>
    <t>98-1-10</t>
  </si>
  <si>
    <t>98-1-11</t>
  </si>
  <si>
    <t>98-1-12</t>
  </si>
  <si>
    <t>98-1-13</t>
  </si>
  <si>
    <t>98-3-2</t>
    <phoneticPr fontId="1" type="noConversion"/>
  </si>
  <si>
    <t>98-4-6</t>
    <phoneticPr fontId="1" type="noConversion"/>
  </si>
  <si>
    <t>용어 '안전과 불안전', '안정과 불안정' 개념설명?</t>
    <phoneticPr fontId="1" type="noConversion"/>
  </si>
  <si>
    <t>약어/용어</t>
    <phoneticPr fontId="1" type="noConversion"/>
  </si>
  <si>
    <t>용접전 예열의 목적?</t>
    <phoneticPr fontId="1" type="noConversion"/>
  </si>
  <si>
    <t>균열제어용 표피철근의 간격과 위치?</t>
    <phoneticPr fontId="1" type="noConversion"/>
  </si>
  <si>
    <t>시특법에 의한 3단계 점검 및 진단 구분, 대상, 시기?</t>
    <phoneticPr fontId="1" type="noConversion"/>
  </si>
  <si>
    <t>내진성능평가에 FEMA273 손상상태기준 4단계?</t>
    <phoneticPr fontId="1" type="noConversion"/>
  </si>
  <si>
    <t>역량설계법</t>
    <phoneticPr fontId="1" type="noConversion"/>
  </si>
  <si>
    <t>성능설계법</t>
    <phoneticPr fontId="1" type="noConversion"/>
  </si>
  <si>
    <t>construction joint, expansion joint, control joint, delay joint?</t>
    <phoneticPr fontId="1" type="noConversion"/>
  </si>
  <si>
    <t>BIM의 IFC?</t>
    <phoneticPr fontId="1" type="noConversion"/>
  </si>
  <si>
    <t>무량판슬래브 철근 최소정착길이(지판유뮤,주열/주간대,연속/불연속)?</t>
    <phoneticPr fontId="1" type="noConversion"/>
  </si>
  <si>
    <t>용접기호 도시(기본기호, 보조기호)?</t>
    <phoneticPr fontId="1" type="noConversion"/>
  </si>
  <si>
    <t>99-1-1</t>
    <phoneticPr fontId="1" type="noConversion"/>
  </si>
  <si>
    <t>99-1-2</t>
  </si>
  <si>
    <t>99-1-3</t>
  </si>
  <si>
    <t>99-1-4</t>
  </si>
  <si>
    <t>99-1-5</t>
  </si>
  <si>
    <t>99-1-7</t>
  </si>
  <si>
    <t>99-1-8</t>
  </si>
  <si>
    <t>99-1-10</t>
  </si>
  <si>
    <t>99-1-11</t>
  </si>
  <si>
    <t>99-1-12</t>
  </si>
  <si>
    <t>99-1-13</t>
  </si>
  <si>
    <t>내진성능평가방법 중 역량스펙트럼법과 변위계수법 개념?</t>
    <phoneticPr fontId="1" type="noConversion"/>
  </si>
  <si>
    <t>내진성능평가 현장조사시 보철근탐사에 필수 조사할 항목과 이유?</t>
    <phoneticPr fontId="1" type="noConversion"/>
  </si>
  <si>
    <t>RC보 표준갈고리 갖는 인장이형철근 정착길이?</t>
    <phoneticPr fontId="1" type="noConversion"/>
  </si>
  <si>
    <t>현장구조물 안전성평가를 위한 재하시험의 방법, 재하기준, 허용기준?</t>
    <phoneticPr fontId="1" type="noConversion"/>
  </si>
  <si>
    <t>내진설계시 층간변위를 제한하는 이유?</t>
    <phoneticPr fontId="1" type="noConversion"/>
  </si>
  <si>
    <t>저탄소녹색건축에 부합하는 지오폴리머콘크리트?</t>
    <phoneticPr fontId="1" type="noConversion"/>
  </si>
  <si>
    <t>전단보강된 보 전단내력분포를 휨균열전, ~사인장균열전, ~항복스터럽전, ~후 구간구분?</t>
    <phoneticPr fontId="1" type="noConversion"/>
  </si>
  <si>
    <t>100-1-1</t>
    <phoneticPr fontId="1" type="noConversion"/>
  </si>
  <si>
    <t>100-1-2</t>
  </si>
  <si>
    <t>100-1-3</t>
  </si>
  <si>
    <t>100-1-4</t>
  </si>
  <si>
    <t>100-1-5</t>
  </si>
  <si>
    <t>100-1-6</t>
  </si>
  <si>
    <t>100-1-7</t>
  </si>
  <si>
    <t>100-1-8</t>
  </si>
  <si>
    <t>100-1-9</t>
  </si>
  <si>
    <t>100-1-10</t>
  </si>
  <si>
    <t>100-1-12</t>
  </si>
  <si>
    <t>100-2-5</t>
    <phoneticPr fontId="1" type="noConversion"/>
  </si>
  <si>
    <t>100-4-2</t>
    <phoneticPr fontId="1" type="noConversion"/>
  </si>
  <si>
    <t>제진구조 간략설명?</t>
    <phoneticPr fontId="1" type="noConversion"/>
  </si>
  <si>
    <t>확대머리이형철근 정착길이식과 적용조건?</t>
    <phoneticPr fontId="1" type="noConversion"/>
  </si>
  <si>
    <t>강구조 내진설계 일반절차 중 2단계설계(Two Phase Design)?</t>
    <phoneticPr fontId="1" type="noConversion"/>
  </si>
  <si>
    <t>RC 장선구조의 조건, 설계고려사항, 전단강도?</t>
    <phoneticPr fontId="1" type="noConversion"/>
  </si>
  <si>
    <t>RC-플랫슬래브/장선</t>
    <phoneticPr fontId="1" type="noConversion"/>
  </si>
  <si>
    <t>현장치기콘크리트 주요구조부재별 피복두께, 버림con'c 위 기초피복두께?</t>
    <phoneticPr fontId="1" type="noConversion"/>
  </si>
  <si>
    <t>좌굴방지가새골조(BRBF) 개념, 요구사항, 설계절차?</t>
    <phoneticPr fontId="1" type="noConversion"/>
  </si>
  <si>
    <t>101-1-1</t>
    <phoneticPr fontId="1" type="noConversion"/>
  </si>
  <si>
    <t>101-1-2</t>
  </si>
  <si>
    <t>101-1-3</t>
  </si>
  <si>
    <t>101-1-4</t>
  </si>
  <si>
    <t>101-1-5</t>
  </si>
  <si>
    <t>101-1-6</t>
  </si>
  <si>
    <t>101-1-7</t>
  </si>
  <si>
    <t>101-1-8</t>
  </si>
  <si>
    <t>101-1-9</t>
  </si>
  <si>
    <t>101-1-10</t>
  </si>
  <si>
    <t>101-1-11</t>
  </si>
  <si>
    <t>101-1-12</t>
  </si>
  <si>
    <t>101-1-13</t>
  </si>
  <si>
    <t>RC보 전단설계(식 포함) 절차?</t>
    <phoneticPr fontId="1" type="noConversion"/>
  </si>
  <si>
    <t>다발철근 정착길이 산정시 고려사항, HD16철근 표준갈고리 정착시 보 최소폭?</t>
    <phoneticPr fontId="1" type="noConversion"/>
  </si>
  <si>
    <t>연속보 및 1방향 슬래브 근사해법 제한조건?</t>
    <phoneticPr fontId="1" type="noConversion"/>
  </si>
  <si>
    <t>강구조 사용성한계상태 기준?</t>
    <phoneticPr fontId="1" type="noConversion"/>
  </si>
  <si>
    <t>녹슨 철의 사용허용량 및 국내외 관련규정?</t>
    <phoneticPr fontId="1" type="noConversion"/>
  </si>
  <si>
    <t>부정정구조물 해석방법 중 유연도법과 강성도법 비교설명?</t>
    <phoneticPr fontId="1" type="noConversion"/>
  </si>
  <si>
    <t>환경친화형콘크리트(Eco-concrete) 중 환경부하저감형콘크리트와 생물대응형콘크리트?</t>
    <phoneticPr fontId="1" type="noConversion"/>
  </si>
  <si>
    <t>2.5m×2.5m 대형기둥 철근비 2.5%일때, HD29로 배근도 스케치?</t>
    <phoneticPr fontId="1" type="noConversion"/>
  </si>
  <si>
    <t>102-1-1</t>
    <phoneticPr fontId="1" type="noConversion"/>
  </si>
  <si>
    <t>102-1-2</t>
  </si>
  <si>
    <t>102-1-3</t>
  </si>
  <si>
    <t>102-1-4</t>
  </si>
  <si>
    <t>102-1-5</t>
  </si>
  <si>
    <t>102-1-6</t>
  </si>
  <si>
    <t>102-1-7</t>
  </si>
  <si>
    <t>102-1-8</t>
  </si>
  <si>
    <t>102-1-9</t>
  </si>
  <si>
    <t>102-1-10</t>
  </si>
  <si>
    <t>102-1-11</t>
  </si>
  <si>
    <t>102-1-12</t>
  </si>
  <si>
    <t>102-1-13</t>
  </si>
  <si>
    <t>102-2-2</t>
    <phoneticPr fontId="1" type="noConversion"/>
  </si>
  <si>
    <t>풍동실험 구조물 대상?</t>
    <phoneticPr fontId="1" type="noConversion"/>
  </si>
  <si>
    <t>내진보강 방안중 강도보강, 강성보강 방안 및 특징?</t>
    <phoneticPr fontId="1" type="noConversion"/>
  </si>
  <si>
    <t>편심가새골조의 링크회전각?</t>
    <phoneticPr fontId="1" type="noConversion"/>
  </si>
  <si>
    <t>내진-개념/시스템</t>
    <phoneticPr fontId="1" type="noConversion"/>
  </si>
  <si>
    <t>시간 변동성에 따른 하중 종류분류 설명?</t>
    <phoneticPr fontId="1" type="noConversion"/>
  </si>
  <si>
    <t>5-D22 휨인장철근 1단배근을 위한 보 최소폭?</t>
    <phoneticPr fontId="1" type="noConversion"/>
  </si>
  <si>
    <t>BIM정의, 기존3차원CAD 및 구조해석모델과 비교, Analytical / Physical Model구분, 파라메트릭설계?</t>
    <phoneticPr fontId="1" type="noConversion"/>
  </si>
  <si>
    <t>RC골조-횡/비횡구속</t>
    <phoneticPr fontId="1" type="noConversion"/>
  </si>
  <si>
    <t>RC기둥 장주효과 무시가능한 한계세장비(횡구속, 비횡구속골조 구분)?</t>
    <phoneticPr fontId="1" type="noConversion"/>
  </si>
  <si>
    <t>용접부 피로강도에 영향요소?</t>
    <phoneticPr fontId="1" type="noConversion"/>
  </si>
  <si>
    <t>KBC총칙의 구조안전의 확인사항, 리모델링 시공단계별 구조안전확인 포함사항?</t>
    <phoneticPr fontId="1" type="noConversion"/>
  </si>
  <si>
    <t>103-1-1</t>
    <phoneticPr fontId="1" type="noConversion"/>
  </si>
  <si>
    <t>103-1-2</t>
  </si>
  <si>
    <t>103-1-3</t>
  </si>
  <si>
    <t>103-1-4</t>
  </si>
  <si>
    <t>103-1-5</t>
  </si>
  <si>
    <t>103-1-6</t>
  </si>
  <si>
    <t>103-1-7</t>
  </si>
  <si>
    <t>103-1-8</t>
  </si>
  <si>
    <t>103-1-9</t>
  </si>
  <si>
    <t>103-1-10</t>
  </si>
  <si>
    <t>103-1-11</t>
  </si>
  <si>
    <t>103-1-12</t>
  </si>
  <si>
    <t>103-1-13</t>
  </si>
  <si>
    <t>103-2-3</t>
    <phoneticPr fontId="1" type="noConversion"/>
  </si>
  <si>
    <t>103-4-2</t>
    <phoneticPr fontId="1" type="noConversion"/>
  </si>
  <si>
    <t>우리나라 내진설계개념(지진재현주기와 설계방법관점) 변화?</t>
    <phoneticPr fontId="1" type="noConversion"/>
  </si>
  <si>
    <t>합성기둥 매입형 콘크리트피복 등 요구조건?</t>
    <phoneticPr fontId="1" type="noConversion"/>
  </si>
  <si>
    <t>강구조 확률이론에 근거한 강도한계상태설계 개념?</t>
    <phoneticPr fontId="1" type="noConversion"/>
  </si>
  <si>
    <t>RC 휨부재 설계시 가정조건?</t>
    <phoneticPr fontId="1" type="noConversion"/>
  </si>
  <si>
    <t>인장철근 정착 및 이음길이?</t>
    <phoneticPr fontId="1" type="noConversion"/>
  </si>
  <si>
    <t>RC 확대휨모멘트 설계시 횡구속골조와 비횡구속골조 정의?</t>
    <phoneticPr fontId="1" type="noConversion"/>
  </si>
  <si>
    <t>RC 브래킷과 내민받침의 설계순서?</t>
    <phoneticPr fontId="1" type="noConversion"/>
  </si>
  <si>
    <t>위브춤이 큰 세장한 단면인 PEB부재 설계휨강도 결정시 검토사항?</t>
    <phoneticPr fontId="1" type="noConversion"/>
  </si>
  <si>
    <t>σ-ε곡선으로 저강도,고강도강의 소성변형시 에너지흡수능력, 탄성에너지차이?</t>
    <phoneticPr fontId="1" type="noConversion"/>
  </si>
  <si>
    <t>H형강의 J(비틀림상수)와 Cw(뒤틀림상수) 계산?</t>
    <phoneticPr fontId="1" type="noConversion"/>
  </si>
  <si>
    <t>ST-비틀림</t>
    <phoneticPr fontId="1" type="noConversion"/>
  </si>
  <si>
    <t>횡하중에 따른 수평변위 제한값 적용이유?</t>
    <phoneticPr fontId="1" type="noConversion"/>
  </si>
  <si>
    <t>성능기반설계(PBD)시 검토항목?</t>
    <phoneticPr fontId="1" type="noConversion"/>
  </si>
  <si>
    <t>강구조물 전체의 안전성(safety)와 구성요소의 안정성(stability) 확보방안 5개?</t>
    <phoneticPr fontId="1" type="noConversion"/>
  </si>
  <si>
    <t>내진설계범주(A,B,C,D)에 따른 구조해석법?</t>
    <phoneticPr fontId="1" type="noConversion"/>
  </si>
  <si>
    <t>강구조 특수모멘트골조와 중간모멘트골조의 변위각, 휨강도, 전단강도 요구사항?</t>
    <phoneticPr fontId="1" type="noConversion"/>
  </si>
  <si>
    <t>104-1-1</t>
    <phoneticPr fontId="1" type="noConversion"/>
  </si>
  <si>
    <t>104-1-2</t>
  </si>
  <si>
    <t>104-1-3</t>
  </si>
  <si>
    <t>104-1-4</t>
  </si>
  <si>
    <t>104-1-5</t>
  </si>
  <si>
    <t>104-1-6</t>
  </si>
  <si>
    <t>104-1-7</t>
  </si>
  <si>
    <t>104-1-8</t>
  </si>
  <si>
    <t>104-1-9</t>
  </si>
  <si>
    <t>104-1-10</t>
  </si>
  <si>
    <t>104-1-11</t>
  </si>
  <si>
    <t>104-1-12</t>
  </si>
  <si>
    <t>104-1-13</t>
  </si>
  <si>
    <t>PEB 구조설계시 고려사항?</t>
    <phoneticPr fontId="1" type="noConversion"/>
  </si>
  <si>
    <t>내진설계시 고유주기개념, 1질점계 고유주기식, KBC근사고유주기?</t>
    <phoneticPr fontId="1" type="noConversion"/>
  </si>
  <si>
    <t>필로티 있는 벽식구조 아파트의 내진설계시 고려할 사항?</t>
    <phoneticPr fontId="1" type="noConversion"/>
  </si>
  <si>
    <t>특수구조건축물, 구조안전확인대상, 관계기술자와의 협력대상?</t>
    <phoneticPr fontId="1" type="noConversion"/>
  </si>
  <si>
    <t>플랫슬래브에서 지판(drop panel) 크기(폭,두께) 기술 및 도시?</t>
    <phoneticPr fontId="1" type="noConversion"/>
  </si>
  <si>
    <t>맥스웰의 정리를 간단히 설명?</t>
    <phoneticPr fontId="1" type="noConversion"/>
  </si>
  <si>
    <t>물리량 중 스칼라, 벡터, 텐서에 해당하는 대표예?</t>
    <phoneticPr fontId="1" type="noConversion"/>
  </si>
  <si>
    <t>단면의 도심과 전단중심(shear center)의 정의?</t>
    <phoneticPr fontId="1" type="noConversion"/>
  </si>
  <si>
    <t>RC보 전단강도 산정시의 변각트러스모델?</t>
    <phoneticPr fontId="1" type="noConversion"/>
  </si>
  <si>
    <t>정수압 응력상태에서 전단응력 값의 존재여부를 모아원으로 설명?</t>
    <phoneticPr fontId="1" type="noConversion"/>
  </si>
  <si>
    <t>강구조 기둥의 3가지 좌굴한계상태 설명?</t>
    <phoneticPr fontId="1" type="noConversion"/>
  </si>
  <si>
    <t>강구조 휨강도 산정을 위한 한계상태를 모두 열거?</t>
    <phoneticPr fontId="1" type="noConversion"/>
  </si>
  <si>
    <t>105-1-1</t>
    <phoneticPr fontId="1" type="noConversion"/>
  </si>
  <si>
    <t>105-1-2</t>
  </si>
  <si>
    <t>105-1-3</t>
  </si>
  <si>
    <t>105-1-4</t>
  </si>
  <si>
    <t>105-1-5</t>
  </si>
  <si>
    <t>105-1-6</t>
  </si>
  <si>
    <t>105-1-7</t>
  </si>
  <si>
    <t>105-1-8</t>
  </si>
  <si>
    <t>105-1-9</t>
  </si>
  <si>
    <t>105-1-10</t>
  </si>
  <si>
    <t>105-1-11</t>
  </si>
  <si>
    <t>105-1-12</t>
  </si>
  <si>
    <t>105-3-2</t>
    <phoneticPr fontId="1" type="noConversion"/>
  </si>
  <si>
    <t>105-3-6</t>
    <phoneticPr fontId="1" type="noConversion"/>
  </si>
  <si>
    <t>강구조 강도한계상태와 사용성한계상태?</t>
    <phoneticPr fontId="1" type="noConversion"/>
  </si>
  <si>
    <t>온도변화에 따른 강재 성질?</t>
    <phoneticPr fontId="1" type="noConversion"/>
  </si>
  <si>
    <t>강재의 σ-ε관계 각 단계별 설명, 항복강도점 불명확시 항복강도정의?</t>
    <phoneticPr fontId="1" type="noConversion"/>
  </si>
  <si>
    <t>합성슬래브 장단점, 구조적 검토사항?</t>
    <phoneticPr fontId="1" type="noConversion"/>
  </si>
  <si>
    <t>합성-보/슬래브</t>
    <phoneticPr fontId="1" type="noConversion"/>
  </si>
  <si>
    <t>아웃리거 위치에 따른 모멘트분포, 가장 효과적인 아웃리거 높이 위치?</t>
    <phoneticPr fontId="1" type="noConversion"/>
  </si>
  <si>
    <t>조적식 굴뚝에 인장응력도가 발생않는 굴뚝 최대높이?</t>
    <phoneticPr fontId="1" type="noConversion"/>
  </si>
  <si>
    <t>강구조 인장재 설계시 인장접합부 포함 검토할 항목 제시 및 도시?</t>
    <phoneticPr fontId="1" type="noConversion"/>
  </si>
  <si>
    <t>강구조 인장재와 압축재 세장비 제한과 의미?</t>
    <phoneticPr fontId="1" type="noConversion"/>
  </si>
  <si>
    <t>표준갈고리인장이형철근 정착갈고리 상세, 보정계수 0.8적용 횡방향철근배근?</t>
    <phoneticPr fontId="1" type="noConversion"/>
  </si>
  <si>
    <t>SFRC보강 SOG 고려 하중들? 집중하중시 반경방향 및 접선방향모멘트 단면저항 메커니즘?</t>
    <phoneticPr fontId="1" type="noConversion"/>
  </si>
  <si>
    <t xml:space="preserve">처짐계산이 면제되는 보 및 1방향슬래브 최소두께기준? </t>
    <phoneticPr fontId="1" type="noConversion"/>
  </si>
  <si>
    <t>강구조 용어(거셋플레이트,가우징,앵커플레이트,패널존)?</t>
    <phoneticPr fontId="1" type="noConversion"/>
  </si>
  <si>
    <t>내진보강시 학교건물특징, 구조물 성능곡선이 성능요구곡선과 성능점 미형성시 대책?</t>
    <phoneticPr fontId="1" type="noConversion"/>
  </si>
  <si>
    <t>106-1-1</t>
    <phoneticPr fontId="1" type="noConversion"/>
  </si>
  <si>
    <t>106-1-2</t>
  </si>
  <si>
    <t>106-1-3</t>
  </si>
  <si>
    <t>106-1-4</t>
  </si>
  <si>
    <t>106-1-5</t>
  </si>
  <si>
    <t>106-1-6</t>
  </si>
  <si>
    <t>106-1-7</t>
  </si>
  <si>
    <t>106-1-8</t>
  </si>
  <si>
    <t>106-1-9</t>
  </si>
  <si>
    <t>106-1-10</t>
  </si>
  <si>
    <t>106-1-11</t>
  </si>
  <si>
    <t>106-1-12</t>
  </si>
  <si>
    <t>106-1-13</t>
  </si>
  <si>
    <t>강구조 모멘트재분배 규정?</t>
    <phoneticPr fontId="1" type="noConversion"/>
  </si>
  <si>
    <t>ST-골조/모멘트재분배</t>
    <phoneticPr fontId="1" type="noConversion"/>
  </si>
  <si>
    <t>플러그(Plug) 및 슬롯(Slot) 용접?</t>
    <phoneticPr fontId="1" type="noConversion"/>
  </si>
  <si>
    <t>VE 정의?</t>
    <phoneticPr fontId="1" type="noConversion"/>
  </si>
  <si>
    <t>RC 중간모멘트골조 요구사항에서 보와 기둥 내진상세 배근?</t>
    <phoneticPr fontId="1" type="noConversion"/>
  </si>
  <si>
    <t>성능기반설계(PBD) 부재 비선형모델을 변형지배작용, 하중지배작용 분류설명?</t>
    <phoneticPr fontId="1" type="noConversion"/>
  </si>
  <si>
    <t>병용기초 중 말뚝직접기초(Piled Raft)형식?</t>
    <phoneticPr fontId="1" type="noConversion"/>
  </si>
  <si>
    <t>붕괴사고원인과 대책(마우나리조트,아산오피스텔,판교환기구,사당체육관가설)?</t>
    <phoneticPr fontId="1" type="noConversion"/>
  </si>
  <si>
    <t>철근부식에 대한 환경조건 및 허용균열폭?</t>
    <phoneticPr fontId="1" type="noConversion"/>
  </si>
  <si>
    <t>구조부재 거푸집 해제시기?</t>
    <phoneticPr fontId="1" type="noConversion"/>
  </si>
  <si>
    <t>고력볼트 마찰/지압접합 비교, 볼트전단강도 소요볼트개수 비교, 마찰접합시 지압강도 검토이유?</t>
    <phoneticPr fontId="1" type="noConversion"/>
  </si>
  <si>
    <t>강구조 보-기둥 접합부 실제항복강도가 공칭항복강도보다 과대할 때, 건물파괴모드상 불리한 경우?</t>
    <phoneticPr fontId="1" type="noConversion"/>
  </si>
  <si>
    <t>107-1-1</t>
    <phoneticPr fontId="1" type="noConversion"/>
  </si>
  <si>
    <t>107-1-2</t>
  </si>
  <si>
    <t>107-1-3</t>
  </si>
  <si>
    <t>107-1-4</t>
  </si>
  <si>
    <t>107-1-5</t>
  </si>
  <si>
    <t>107-1-6</t>
  </si>
  <si>
    <t>107-1-7</t>
  </si>
  <si>
    <t>107-1-8</t>
  </si>
  <si>
    <t>107-1-9</t>
  </si>
  <si>
    <t>107-1-11</t>
  </si>
  <si>
    <t>107-1-12</t>
  </si>
  <si>
    <t>107-1-13</t>
  </si>
  <si>
    <t>ㄱ형강 접합부 한변 접합시 발생하는 전단지연(Shear Lag)?</t>
    <phoneticPr fontId="1" type="noConversion"/>
  </si>
  <si>
    <t>2축응력 받는 콘크리트 압축강도 특성?</t>
    <phoneticPr fontId="1" type="noConversion"/>
  </si>
  <si>
    <t>공동주택 지하주차장 균열감소를 위한 Delay Joint 설명, 위치, 간격, 디테일?</t>
    <phoneticPr fontId="1" type="noConversion"/>
  </si>
  <si>
    <t>강구조 용어(메탈터치, 담금질과 불림, 선철과 강, 받침 backing)?</t>
    <phoneticPr fontId="1" type="noConversion"/>
  </si>
  <si>
    <t>강구조 주각과 기둥접합형태인 핀주각, 고정주각, 매입형주각 스케치 및 주의사항?</t>
    <phoneticPr fontId="1" type="noConversion"/>
  </si>
  <si>
    <t>RC휨재 압축지배단면, 변화구간단면, 인장지배단면?</t>
    <phoneticPr fontId="1" type="noConversion"/>
  </si>
  <si>
    <t>RC보 설계시 최소허용변형률과 최소전단보강근 설명?</t>
    <phoneticPr fontId="1" type="noConversion"/>
  </si>
  <si>
    <t>설계상 하자없는 PEB구조가 공사중 붕괴시, 추측되는 원인 5가지?</t>
    <phoneticPr fontId="1" type="noConversion"/>
  </si>
  <si>
    <t>초고층 유지관리에 필요한 SHM시스템 관련기술 4가지?</t>
    <phoneticPr fontId="1" type="noConversion"/>
  </si>
  <si>
    <t>RC기둥 fck=40MPa, 보 및 슬래브 fck=35MPa일때, 기둥강도 손실없게 타설하는 순서?</t>
    <phoneticPr fontId="1" type="noConversion"/>
  </si>
  <si>
    <t>107-2-5</t>
    <phoneticPr fontId="1" type="noConversion"/>
  </si>
  <si>
    <t>풍동실험 목적과 결과에 대한 기대효과?</t>
    <phoneticPr fontId="1" type="noConversion"/>
  </si>
  <si>
    <t>108-1-1</t>
    <phoneticPr fontId="1" type="noConversion"/>
  </si>
  <si>
    <t>108-1-2</t>
  </si>
  <si>
    <t>108-1-3</t>
  </si>
  <si>
    <t>108-1-4</t>
  </si>
  <si>
    <t>108-1-5</t>
  </si>
  <si>
    <t>108-1-6</t>
  </si>
  <si>
    <t>108-1-7</t>
  </si>
  <si>
    <t>108-1-8</t>
  </si>
  <si>
    <t>108-1-9</t>
  </si>
  <si>
    <t>108-1-10</t>
  </si>
  <si>
    <t>108-1-11</t>
  </si>
  <si>
    <t>108-1-12</t>
  </si>
  <si>
    <t>108-1-13</t>
  </si>
  <si>
    <t>108-3-6</t>
    <phoneticPr fontId="1" type="noConversion"/>
  </si>
  <si>
    <t>108-4-3</t>
    <phoneticPr fontId="1" type="noConversion"/>
  </si>
  <si>
    <t>108-4-6</t>
    <phoneticPr fontId="1" type="noConversion"/>
  </si>
  <si>
    <t>기초끊어치기시 합성콘크리트부재의 수평전단강도 개념적용 보강방안?</t>
    <phoneticPr fontId="1" type="noConversion"/>
  </si>
  <si>
    <t>폭 넓은 보에 스터럽배치시 경사압축력흐름을 단면에 도시, 적정간격기준 제시?</t>
    <phoneticPr fontId="1" type="noConversion"/>
  </si>
  <si>
    <t>RC보 부휨모멘트재분배?</t>
    <phoneticPr fontId="1" type="noConversion"/>
  </si>
  <si>
    <t>RC구조 플랫슬래브, 플랫플레이트 구조해석 생략 개구부 구조제한사항?</t>
    <phoneticPr fontId="1" type="noConversion"/>
  </si>
  <si>
    <t>역량설계법? 이 설계법에 의한 MF, CBF, EBF 에너지소산부위?</t>
    <phoneticPr fontId="1" type="noConversion"/>
  </si>
  <si>
    <t>내진컴팩트,컴팩트,비컴팩트,세장플랜지 갖는 H형강 M-θ 관계도시? 휨강도 회전능력 관점 설명?</t>
    <phoneticPr fontId="1" type="noConversion"/>
  </si>
  <si>
    <t>강구조 소성설계에서 횡지지거리 및 판폭두께비 제한이 더 엄격하고, 강재 항복강도 상한 부과이유?</t>
    <phoneticPr fontId="1" type="noConversion"/>
  </si>
  <si>
    <t>H형강의 보와 기둥 모멘트접합(용접)시 검토해야 할 국부강도 5가지?</t>
    <phoneticPr fontId="1" type="noConversion"/>
  </si>
  <si>
    <t>내진설계 평면비정형과 수직비정형 유형 각각5개?</t>
    <phoneticPr fontId="1" type="noConversion"/>
  </si>
  <si>
    <t>지붕활하중의 포함하중,기본등분포,기본집중,저감영향요소,최소값?</t>
    <phoneticPr fontId="1" type="noConversion"/>
  </si>
  <si>
    <t>지지하중에 따른 벽 정의(내력벽,비내력벽,전단벽,구조벽,비구조벽)?</t>
    <phoneticPr fontId="1" type="noConversion"/>
  </si>
  <si>
    <t>비횡구속골조의 안정설설계에 직접해석법 도입배경과 적용절차?</t>
    <phoneticPr fontId="1" type="noConversion"/>
  </si>
  <si>
    <t>고층,다중이용,특수건축 구조물? 구조전문심의 시기,방법? 공사감리자와 건축구조기술사 협력?</t>
    <phoneticPr fontId="1" type="noConversion"/>
  </si>
  <si>
    <t>109-1-1</t>
    <phoneticPr fontId="1" type="noConversion"/>
  </si>
  <si>
    <t>109-1-2</t>
  </si>
  <si>
    <t>109-1-3</t>
  </si>
  <si>
    <t>109-1-4</t>
  </si>
  <si>
    <t>109-1-5</t>
  </si>
  <si>
    <t>109-1-6</t>
  </si>
  <si>
    <t>109-1-7</t>
  </si>
  <si>
    <t>109-1-8</t>
  </si>
  <si>
    <t>109-1-9</t>
  </si>
  <si>
    <t>109-1-10</t>
  </si>
  <si>
    <t>109-1-11</t>
  </si>
  <si>
    <t>109-1-12</t>
  </si>
  <si>
    <t>109-1-13</t>
  </si>
  <si>
    <t>109-2-6</t>
    <phoneticPr fontId="1" type="noConversion"/>
  </si>
  <si>
    <t>109-3-5</t>
    <phoneticPr fontId="1" type="noConversion"/>
  </si>
  <si>
    <t>강구조 시공전 제작설치관련도면,제작요령서,설치계획서 필요이유 및 포함내용?</t>
    <phoneticPr fontId="1" type="noConversion"/>
  </si>
  <si>
    <t>기술업무/검사/안전</t>
    <phoneticPr fontId="1" type="noConversion"/>
  </si>
  <si>
    <t>강구조 용어(턴버클,경량형강,새그볼트,띠판,래티스)?</t>
    <phoneticPr fontId="1" type="noConversion"/>
  </si>
  <si>
    <t>용접방법 중 일렉트로슬래그용접(CES) 사용용도, 용접과정, 방법스케치?</t>
    <phoneticPr fontId="1" type="noConversion"/>
  </si>
  <si>
    <t>막구조 인장케이블 앵커시스템 중 3가지 스케치?</t>
    <phoneticPr fontId="1" type="noConversion"/>
  </si>
  <si>
    <t>용어(적합비틀림,비탄성해석,가스트영향계수,부분균열단면,대기경계층시작높이,전단중심,변형도적합법,블록전단파단)?</t>
    <phoneticPr fontId="1" type="noConversion"/>
  </si>
  <si>
    <t>강기둥약보와 약기둥강보 중 내진설계에 유리한 붕괴모드 도시 및 설명?</t>
    <phoneticPr fontId="1" type="noConversion"/>
  </si>
  <si>
    <t>SN, SHN 강재가 항복상한치 규정이유?</t>
    <phoneticPr fontId="1" type="noConversion"/>
  </si>
  <si>
    <t>H형강 캔틸레버보 자유단 집중하중시, 순수비틀림과 뒤틀림의 부재변형모양, 단면 전단응력방향?</t>
    <phoneticPr fontId="1" type="noConversion"/>
  </si>
  <si>
    <t>단일앵글 인장가새시 거셋플레이트와 볼트(전단지압접합)연결 스케치, 안전성 검토사항?</t>
    <phoneticPr fontId="1" type="noConversion"/>
  </si>
  <si>
    <t>지진발생 원인, 진원, 규모?</t>
    <phoneticPr fontId="1" type="noConversion"/>
  </si>
  <si>
    <t>초고층 아웃리거(Outrigger)개념, 사용목적, 형태, 시스템 장단점?</t>
    <phoneticPr fontId="1" type="noConversion"/>
  </si>
  <si>
    <t>RC부재(슬래브,보,기둥,벽체,기타원인균열)별 균열패턴 스케치 및 균열원인추정?</t>
    <phoneticPr fontId="1" type="noConversion"/>
  </si>
  <si>
    <t>109-4-5</t>
    <phoneticPr fontId="1" type="noConversion"/>
  </si>
  <si>
    <t>기초설계시 지지지반 및 기초형식 선정시 중요사항?</t>
    <phoneticPr fontId="1" type="noConversion"/>
  </si>
  <si>
    <t>110-1-1</t>
    <phoneticPr fontId="1" type="noConversion"/>
  </si>
  <si>
    <t>110-1-2</t>
  </si>
  <si>
    <t>110-1-3</t>
  </si>
  <si>
    <t>110-1-4</t>
  </si>
  <si>
    <t>110-1-5</t>
  </si>
  <si>
    <t>110-1-6</t>
  </si>
  <si>
    <t>110-1-8</t>
  </si>
  <si>
    <t>110-1-9</t>
  </si>
  <si>
    <t>110-1-10</t>
  </si>
  <si>
    <t>110-1-11</t>
  </si>
  <si>
    <t>110-1-12</t>
  </si>
  <si>
    <t>110-1-13</t>
  </si>
  <si>
    <t>110-2-5</t>
    <phoneticPr fontId="1" type="noConversion"/>
  </si>
  <si>
    <t>110-2-6</t>
    <phoneticPr fontId="1" type="noConversion"/>
  </si>
  <si>
    <t>110-3-2</t>
    <phoneticPr fontId="1" type="noConversion"/>
  </si>
  <si>
    <t>110-3-3</t>
  </si>
  <si>
    <t>110-4-5</t>
    <phoneticPr fontId="1" type="noConversion"/>
  </si>
  <si>
    <t>110-4-6</t>
  </si>
  <si>
    <t>기존건물 내진성능향상 방법?</t>
    <phoneticPr fontId="1" type="noConversion"/>
  </si>
  <si>
    <t>RC구조 동해시 열화현상?</t>
    <phoneticPr fontId="1" type="noConversion"/>
  </si>
  <si>
    <t>프리텐션 및 포스트텐션 긴장재의 긴장력 단기,장기손실?</t>
    <phoneticPr fontId="1" type="noConversion"/>
  </si>
  <si>
    <t>기둥fck가 바닥판fck의 1.4배 초과시 하중전달을 원활하게 하는 조치?</t>
    <phoneticPr fontId="1" type="noConversion"/>
  </si>
  <si>
    <t>콘크리트 압축강도시험결과가 설계강도 미달시 KBC에서 제시한 절차?</t>
    <phoneticPr fontId="1" type="noConversion"/>
  </si>
  <si>
    <t>벽보(Wall Girder) 기능?</t>
    <phoneticPr fontId="1" type="noConversion"/>
  </si>
  <si>
    <t>내진설계시 특별지진하중 고려이유?</t>
    <phoneticPr fontId="1" type="noConversion"/>
  </si>
  <si>
    <t>강성행렬을 구성하는 각요소(kij,I,j=1,2,3,…,n)의 의미?</t>
    <phoneticPr fontId="1" type="noConversion"/>
  </si>
  <si>
    <t>거푸집과 동바리 설계시 고려해야할 하중종류와 크기?</t>
    <phoneticPr fontId="1" type="noConversion"/>
  </si>
  <si>
    <t>특수구조건축물의 대상기준?</t>
    <phoneticPr fontId="1" type="noConversion"/>
  </si>
  <si>
    <t>RC기둥 최대,최소철근비 규정이유?</t>
    <phoneticPr fontId="1" type="noConversion"/>
  </si>
  <si>
    <t>강구조 용접과 볼트 병용접합시 제한사항과 하중부담?</t>
    <phoneticPr fontId="1" type="noConversion"/>
  </si>
  <si>
    <t>RC구조 특수모멘트골조, 중간모멘트골조의 보와 기둥의 배근상세 도시?</t>
    <phoneticPr fontId="1" type="noConversion"/>
  </si>
  <si>
    <t>H형강보 집중하중시 웨브변형 형상의 종류?</t>
    <phoneticPr fontId="1" type="noConversion"/>
  </si>
  <si>
    <t>ST-보강/집중하중</t>
    <phoneticPr fontId="1" type="noConversion"/>
  </si>
  <si>
    <t>강구조에서 보안정용가새?</t>
    <phoneticPr fontId="1" type="noConversion"/>
  </si>
  <si>
    <t>흙막이 주변 지반침하의 여러원인과 방지대책?</t>
    <phoneticPr fontId="1" type="noConversion"/>
  </si>
  <si>
    <t>내진설계범주D에서 고려할 해석법, 상호작용효과 및 변형적합성?</t>
    <phoneticPr fontId="1" type="noConversion"/>
  </si>
  <si>
    <t>111-1-1</t>
    <phoneticPr fontId="1" type="noConversion"/>
  </si>
  <si>
    <t>111-1-2</t>
  </si>
  <si>
    <t>111-1-3</t>
  </si>
  <si>
    <t>111-1-4</t>
  </si>
  <si>
    <t>111-1-5</t>
  </si>
  <si>
    <t>111-1-6</t>
  </si>
  <si>
    <t>111-1-7</t>
  </si>
  <si>
    <t>111-1-8</t>
  </si>
  <si>
    <t>111-1-9</t>
  </si>
  <si>
    <t>111-1-10</t>
  </si>
  <si>
    <t>111-1-11</t>
  </si>
  <si>
    <t>111-1-12</t>
  </si>
  <si>
    <t>111-1-13</t>
  </si>
  <si>
    <t>111-2-5</t>
    <phoneticPr fontId="1" type="noConversion"/>
  </si>
  <si>
    <t>강도감소계수, 강도설계법, 공칭강도?</t>
    <phoneticPr fontId="1" type="noConversion"/>
  </si>
  <si>
    <t>구조설계원칙 4개항?</t>
    <phoneticPr fontId="1" type="noConversion"/>
  </si>
  <si>
    <t>ST-PEB/경량</t>
    <phoneticPr fontId="1" type="noConversion"/>
  </si>
  <si>
    <t>성능설계법에 따라 구조부재 설계방법?</t>
    <phoneticPr fontId="1" type="noConversion"/>
  </si>
  <si>
    <t>장방형 단면의 형상계수, 중앙집중하중시 소성힌지영역을 형상계수로 표현?</t>
    <phoneticPr fontId="1" type="noConversion"/>
  </si>
  <si>
    <t>풍동실험 대상건축물, 풍동실험의 종류?</t>
    <phoneticPr fontId="1" type="noConversion"/>
  </si>
  <si>
    <t>경주 규모5.8 지진파특징과 건물주기(장주기,단주기)에 따라 예상피해?</t>
    <phoneticPr fontId="1" type="noConversion"/>
  </si>
  <si>
    <t>구조용 목재등급을 육안등급구조재, 기계등급구조재로 구분 설명?</t>
    <phoneticPr fontId="1" type="noConversion"/>
  </si>
  <si>
    <t>철근콘크리트봉강 KS D 3504규정중 2016개정 주요내용?</t>
    <phoneticPr fontId="1" type="noConversion"/>
  </si>
  <si>
    <t>건설기술진흥법의 기술지원기술자의 8가지 업무내용?</t>
    <phoneticPr fontId="1" type="noConversion"/>
  </si>
  <si>
    <t>2경간보(2경간단순지지,2연속보지지,동일경간갤버보) 장단점?</t>
    <phoneticPr fontId="1" type="noConversion"/>
  </si>
  <si>
    <t xml:space="preserve">강구조 이음 판두께 또는 판폭 차이가 있는 경우, 각각 그루브용접이음부 접합상세 설명? </t>
    <phoneticPr fontId="1" type="noConversion"/>
  </si>
  <si>
    <t>KBC2016 활하중 개정사항 중 공동주택공용실,로비 및 복도,출입제한조경구역,발코니,계단?</t>
    <phoneticPr fontId="1" type="noConversion"/>
  </si>
  <si>
    <t>112-1-1</t>
    <phoneticPr fontId="1" type="noConversion"/>
  </si>
  <si>
    <t>신뢰도지수(Reliability Index)?</t>
    <phoneticPr fontId="1" type="noConversion"/>
  </si>
  <si>
    <t>112-1-2</t>
  </si>
  <si>
    <t>112-1-3</t>
  </si>
  <si>
    <t>112-1-4</t>
  </si>
  <si>
    <t>112-1-5</t>
  </si>
  <si>
    <t>112-1-6</t>
  </si>
  <si>
    <t>112-1-7</t>
  </si>
  <si>
    <t>112-1-8</t>
  </si>
  <si>
    <t>112-1-9</t>
  </si>
  <si>
    <t>112-1-10</t>
  </si>
  <si>
    <t>112-1-11</t>
  </si>
  <si>
    <t>112-1-12</t>
  </si>
  <si>
    <t>112-1-13</t>
  </si>
  <si>
    <t>112-2-3</t>
    <phoneticPr fontId="1" type="noConversion"/>
  </si>
  <si>
    <t>112-2-6</t>
    <phoneticPr fontId="1" type="noConversion"/>
  </si>
  <si>
    <t>112-3-5</t>
    <phoneticPr fontId="1" type="noConversion"/>
  </si>
  <si>
    <t>112-3-6</t>
    <phoneticPr fontId="1" type="noConversion"/>
  </si>
  <si>
    <t>112-4-5</t>
    <phoneticPr fontId="1" type="noConversion"/>
  </si>
  <si>
    <t>질량참여계수(MassParticipation Factor)?</t>
    <phoneticPr fontId="1" type="noConversion"/>
  </si>
  <si>
    <t>초고성능콘크리트UHPC(Ultra High Performance Concrete)?</t>
    <phoneticPr fontId="1" type="noConversion"/>
  </si>
  <si>
    <t>강구조 인장재 세장비 L/r가 300 이하로 권장하는 이유?</t>
    <phoneticPr fontId="1" type="noConversion"/>
  </si>
  <si>
    <t>지표면조도구분?</t>
    <phoneticPr fontId="1" type="noConversion"/>
  </si>
  <si>
    <t>구조설계도에 포함할 내용?</t>
    <phoneticPr fontId="1" type="noConversion"/>
  </si>
  <si>
    <t>내진설계 수직비정형 중 강성비정형, 기하학적비정형?</t>
    <phoneticPr fontId="1" type="noConversion"/>
  </si>
  <si>
    <t>지진력 받는 말뚝기초 요구조건?</t>
    <phoneticPr fontId="1" type="noConversion"/>
  </si>
  <si>
    <t>지하외벽과 옹벽의 차이점, 적용토압이 다른 이유?</t>
    <phoneticPr fontId="1" type="noConversion"/>
  </si>
  <si>
    <t>비선형해석시 부재모델링 변수결정 위한 부재력 결정방법?</t>
    <phoneticPr fontId="1" type="noConversion"/>
  </si>
  <si>
    <t>응답스펙트럼 개념?</t>
    <phoneticPr fontId="1" type="noConversion"/>
  </si>
  <si>
    <t>Pushover 해석특징 및 해석과정?</t>
    <phoneticPr fontId="1" type="noConversion"/>
  </si>
  <si>
    <t>합성기둥에 외력이 축방향작용시, 강재와 con'c간 전달할 힘 크기산정을 위한 외력분배조건?</t>
    <phoneticPr fontId="1" type="noConversion"/>
  </si>
  <si>
    <t>건축,기계 및 전기 비구조요소 내진설계 등가정적하중 산정방법?</t>
    <phoneticPr fontId="1" type="noConversion"/>
  </si>
  <si>
    <t>강관 트러스 접합부 한계상태 도시?</t>
    <phoneticPr fontId="1" type="noConversion"/>
  </si>
  <si>
    <t>강구조 기둥과 보 안정용 가새?</t>
    <phoneticPr fontId="1" type="noConversion"/>
  </si>
  <si>
    <t>63-1-1</t>
    <phoneticPr fontId="1" type="noConversion"/>
  </si>
  <si>
    <t>옹벽의 기초저면을 정하는데 필요한 조건?</t>
    <phoneticPr fontId="1" type="noConversion"/>
  </si>
  <si>
    <t>63-1-2</t>
  </si>
  <si>
    <t>63-1-3</t>
  </si>
  <si>
    <t>63-1-4</t>
  </si>
  <si>
    <t>63-1-5</t>
  </si>
  <si>
    <t>63-1-6</t>
  </si>
  <si>
    <t>63-1-7</t>
  </si>
  <si>
    <t>63-1-8</t>
  </si>
  <si>
    <t>63-1-9</t>
  </si>
  <si>
    <t>63-1-10</t>
  </si>
  <si>
    <t>63-1-11</t>
  </si>
  <si>
    <t>63-1-12</t>
  </si>
  <si>
    <t>63-1-13</t>
  </si>
  <si>
    <t>장주의 좌굴길이?</t>
    <phoneticPr fontId="1" type="noConversion"/>
  </si>
  <si>
    <t>RC구조 보강 FRP(Fiber Reinforced Polymer)공법 구성재료 및 특성?</t>
    <phoneticPr fontId="1" type="noConversion"/>
  </si>
  <si>
    <t>고층건물 골조튜브시스템(Frame Tube System)?</t>
    <phoneticPr fontId="1" type="noConversion"/>
  </si>
  <si>
    <t>허용응력설계법과 한계상태설계법 비교?</t>
    <phoneticPr fontId="1" type="noConversion"/>
  </si>
  <si>
    <t>E(Elastic Modulus), Et(Tangent Modulus), Er(Reduced Modulus)을 비교?</t>
    <phoneticPr fontId="1" type="noConversion"/>
  </si>
  <si>
    <t>파일의 부마찰력?</t>
    <phoneticPr fontId="1" type="noConversion"/>
  </si>
  <si>
    <t>안정성 지수(Stability index), Q?</t>
    <phoneticPr fontId="1" type="noConversion"/>
  </si>
  <si>
    <t>지진의 규모(Magnitude)와 진도(Intensity)?</t>
    <phoneticPr fontId="1" type="noConversion"/>
  </si>
  <si>
    <t>강재의 잔류응력(Residual Stress)?</t>
    <phoneticPr fontId="1" type="noConversion"/>
  </si>
  <si>
    <t>RC 부재의 연성을 증가시킬 수 있는 방법?</t>
    <phoneticPr fontId="1" type="noConversion"/>
  </si>
  <si>
    <t>지압볼트 접합부(Bearing type bolt)의 파괴형태?</t>
    <phoneticPr fontId="1" type="noConversion"/>
  </si>
  <si>
    <t>63-2-6</t>
    <phoneticPr fontId="1" type="noConversion"/>
  </si>
  <si>
    <t>막구조(Membrane Structures) 국내현황, 발전과제, 구조해석 및 구조설계방법?</t>
    <phoneticPr fontId="1" type="noConversion"/>
  </si>
  <si>
    <t>64-1-1</t>
    <phoneticPr fontId="1" type="noConversion"/>
  </si>
  <si>
    <t>64-1-2</t>
  </si>
  <si>
    <t>64-1-3</t>
  </si>
  <si>
    <t>64-1-4</t>
  </si>
  <si>
    <t>64-1-5</t>
  </si>
  <si>
    <t>64-1-6</t>
  </si>
  <si>
    <t>64-1-7</t>
  </si>
  <si>
    <t>64-1-8</t>
  </si>
  <si>
    <t>64-1-9</t>
  </si>
  <si>
    <t>64-1-10</t>
  </si>
  <si>
    <t>64-1-11</t>
  </si>
  <si>
    <t>64-1-12</t>
  </si>
  <si>
    <t>64-1-13</t>
  </si>
  <si>
    <t>TMCP강의 특성?</t>
    <phoneticPr fontId="1" type="noConversion"/>
  </si>
  <si>
    <t>무리말뚝 설명?</t>
    <phoneticPr fontId="1" type="noConversion"/>
  </si>
  <si>
    <t>고력볼트 조임(체결) 작업은 부재의 밀착에 주의하여 3단계로 시행. 조임 3단계 순서 설명?</t>
    <phoneticPr fontId="1" type="noConversion"/>
  </si>
  <si>
    <t>건축물 골조해석시 온도변화의 범위를 설정할 경우 기준이 되는 온도?</t>
    <phoneticPr fontId="1" type="noConversion"/>
  </si>
  <si>
    <t>동일 단면형상에서 압연H형강이 용접H형강보다 Web의 크립플링(Crippling)에 유리한 이유?</t>
    <phoneticPr fontId="1" type="noConversion"/>
  </si>
  <si>
    <t>강재의 인성(Toughness)과 연성(Ductility)?</t>
    <phoneticPr fontId="1" type="noConversion"/>
  </si>
  <si>
    <t>건축물설계시 설계상 수위 가정방법?</t>
    <phoneticPr fontId="1" type="noConversion"/>
  </si>
  <si>
    <t>합성보 정모멘트작용시 스터드커넥터 산정방법?</t>
    <phoneticPr fontId="1" type="noConversion"/>
  </si>
  <si>
    <t>강구조 세장판요소단면의 보단면 형태?</t>
    <phoneticPr fontId="1" type="noConversion"/>
  </si>
  <si>
    <t>주단면2차모멘트?</t>
    <phoneticPr fontId="1" type="noConversion"/>
  </si>
  <si>
    <t>오일러장주식 적용범위 및 적용범위를 벗어난 부분에 대한 설명?</t>
    <phoneticPr fontId="1" type="noConversion"/>
  </si>
  <si>
    <t>64-2-3</t>
    <phoneticPr fontId="1" type="noConversion"/>
  </si>
  <si>
    <t>64-2-4</t>
  </si>
  <si>
    <t>64-2-5</t>
  </si>
  <si>
    <t>콘크리트충전강관구조(CFT) 개념,특성?</t>
    <phoneticPr fontId="1" type="noConversion"/>
  </si>
  <si>
    <t>캔틸레버옹벽 외적안정조건과, 벽체,앞굽,뒷굽에 작용하는 하중 패턴?</t>
    <phoneticPr fontId="1" type="noConversion"/>
  </si>
  <si>
    <t>64-3-2</t>
    <phoneticPr fontId="1" type="noConversion"/>
  </si>
  <si>
    <t>기초 침하의 종류 및 건축물에 미치는 영향?</t>
    <phoneticPr fontId="1" type="noConversion"/>
  </si>
  <si>
    <t>64-3-6</t>
    <phoneticPr fontId="1" type="noConversion"/>
  </si>
  <si>
    <t>65-1-1</t>
    <phoneticPr fontId="1" type="noConversion"/>
  </si>
  <si>
    <t>65-1-2</t>
  </si>
  <si>
    <t>65-1-3</t>
  </si>
  <si>
    <t>65-1-4</t>
  </si>
  <si>
    <t>65-1-5</t>
  </si>
  <si>
    <t>65-1-6</t>
  </si>
  <si>
    <t>65-1-7</t>
  </si>
  <si>
    <t>65-1-8</t>
  </si>
  <si>
    <t>65-1-9</t>
  </si>
  <si>
    <t>65-1-10</t>
  </si>
  <si>
    <t>65-1-11</t>
  </si>
  <si>
    <t>65-1-12</t>
  </si>
  <si>
    <t>65-1-13</t>
  </si>
  <si>
    <t>RC구조 굵은골재 공칭최대치수 제한?</t>
    <phoneticPr fontId="1" type="noConversion"/>
  </si>
  <si>
    <t>RC구조 뽑힘부착파괴와 쪼갬부착파괴?</t>
    <phoneticPr fontId="1" type="noConversion"/>
  </si>
  <si>
    <t>RC-부착/정착/이음</t>
    <phoneticPr fontId="1" type="noConversion"/>
  </si>
  <si>
    <t>주철근 및 스터럽의 표준갈고리?</t>
    <phoneticPr fontId="1" type="noConversion"/>
  </si>
  <si>
    <t>RC 기초판 전단강도 검토방법?</t>
    <phoneticPr fontId="1" type="noConversion"/>
  </si>
  <si>
    <t>강구조 인장부재 강도설계방법?</t>
    <phoneticPr fontId="1" type="noConversion"/>
  </si>
  <si>
    <t>RC기둥 재장 축소현상(Column Shortening) 및 그 부작용 해소방안?</t>
    <phoneticPr fontId="1" type="noConversion"/>
  </si>
  <si>
    <t>고력볼트 지레작용(Prying Action)?</t>
    <phoneticPr fontId="1" type="noConversion"/>
  </si>
  <si>
    <t>강재의 바우싱거 효과(Bauschinger's effect)?</t>
    <phoneticPr fontId="1" type="noConversion"/>
  </si>
  <si>
    <t>플랫슬래브 구조계획 단계에서 고려사항, 지판구조 제한?</t>
    <phoneticPr fontId="1" type="noConversion"/>
  </si>
  <si>
    <t>강성매트릭스법에 의한 구조해석 방법?</t>
    <phoneticPr fontId="1" type="noConversion"/>
  </si>
  <si>
    <t>캔틸레버형 옹벽의 구조 안전성?</t>
    <phoneticPr fontId="1" type="noConversion"/>
  </si>
  <si>
    <t>강구조 인장부재 블록전단(Block shear)?</t>
    <phoneticPr fontId="1" type="noConversion"/>
  </si>
  <si>
    <t>고층빌딩구조시스템에서 골조와 전단벽 구조 변형모드(mode)에 의한 구조적 상호작용?</t>
    <phoneticPr fontId="1" type="noConversion"/>
  </si>
  <si>
    <t>65-2-3</t>
    <phoneticPr fontId="1" type="noConversion"/>
  </si>
  <si>
    <t>65-2-6</t>
    <phoneticPr fontId="1" type="noConversion"/>
  </si>
  <si>
    <t>65-3-1</t>
    <phoneticPr fontId="1" type="noConversion"/>
  </si>
  <si>
    <t>해안가매립지에 지하5층,지상10층 규모 건물설계시, 흙막이공법 종류 및 구조적 고려사항?</t>
    <phoneticPr fontId="1" type="noConversion"/>
  </si>
  <si>
    <t>65-3-4</t>
    <phoneticPr fontId="1" type="noConversion"/>
  </si>
  <si>
    <t>강구조 휨부재 단면형태를 국부좌굴요소를 고려해 구분설명?</t>
    <phoneticPr fontId="1" type="noConversion"/>
  </si>
  <si>
    <t>65-4-3</t>
    <phoneticPr fontId="1" type="noConversion"/>
  </si>
  <si>
    <t>비횡구속 RC구조 압축부재의 모멘트확대현상 설명 및 설계방법?</t>
    <phoneticPr fontId="1" type="noConversion"/>
  </si>
  <si>
    <t>65-4-5</t>
    <phoneticPr fontId="1" type="noConversion"/>
  </si>
  <si>
    <t>집중호우시 배수펌프 가동중단시, 지하구조체 발생가능한 구조체 파손현상 기술?</t>
    <phoneticPr fontId="1" type="noConversion"/>
  </si>
  <si>
    <t>66-1-1</t>
    <phoneticPr fontId="1" type="noConversion"/>
  </si>
  <si>
    <t>66-1-3</t>
  </si>
  <si>
    <t>66-1-4</t>
  </si>
  <si>
    <t>66-1-5</t>
  </si>
  <si>
    <t>66-1-6</t>
  </si>
  <si>
    <t>66-1-7</t>
  </si>
  <si>
    <t>66-1-8</t>
  </si>
  <si>
    <t>66-1-9</t>
  </si>
  <si>
    <t>66-1-10</t>
  </si>
  <si>
    <t>66-1-11</t>
  </si>
  <si>
    <t>66-1-12</t>
  </si>
  <si>
    <t>66-1-13</t>
  </si>
  <si>
    <t>내후성강과 내화강?</t>
    <phoneticPr fontId="1" type="noConversion"/>
  </si>
  <si>
    <t>구조물 성능설계시 고려할 3대 관점에서 설명?</t>
    <phoneticPr fontId="1" type="noConversion"/>
  </si>
  <si>
    <t>고층건물 설계시 바닥가속도 등과 같은 동적응답(Dynamic Response)을 적게하는 방안?</t>
    <phoneticPr fontId="1" type="noConversion"/>
  </si>
  <si>
    <t>RC 휨부재 기본가정?</t>
    <phoneticPr fontId="1" type="noConversion"/>
  </si>
  <si>
    <t>동적해석시 최소 진동모드의 선택결정 방법?</t>
    <phoneticPr fontId="1" type="noConversion"/>
  </si>
  <si>
    <t>구조물의 최적화(Optimization) 설명?</t>
    <phoneticPr fontId="1" type="noConversion"/>
  </si>
  <si>
    <t>지연파괴(Delayed failure)?</t>
    <phoneticPr fontId="1" type="noConversion"/>
  </si>
  <si>
    <t>붕괴기구(Collapse Mechanism)?</t>
    <phoneticPr fontId="1" type="noConversion"/>
  </si>
  <si>
    <t>건축물 기초설계시 줄기초(연속,복합기초)로 계획하는 것이 보다 합리적, 경제적인 경우는?</t>
    <phoneticPr fontId="1" type="noConversion"/>
  </si>
  <si>
    <t>Full Prestressing과 Partial Prestressing?</t>
    <phoneticPr fontId="1" type="noConversion"/>
  </si>
  <si>
    <t>옹벽 설계시 수동토압에 의한 저항을 무시하는 것이 안전측인 이유?</t>
    <phoneticPr fontId="1" type="noConversion"/>
  </si>
  <si>
    <t>고강도 또는 가공된 강재에서는 명확한 항복점이 존재 않을 경우, 항복강도 결정방법?</t>
    <phoneticPr fontId="1" type="noConversion"/>
  </si>
  <si>
    <t>66-2-2</t>
    <phoneticPr fontId="1" type="noConversion"/>
  </si>
  <si>
    <t>66-2-5</t>
    <phoneticPr fontId="1" type="noConversion"/>
  </si>
  <si>
    <t>H형강 기둥 용접이음시 맞댄이음과 이음철판(Butt plate) 사용시 구분 상세도시?</t>
    <phoneticPr fontId="1" type="noConversion"/>
  </si>
  <si>
    <t>66-2-6</t>
  </si>
  <si>
    <t>911 항공기충돌 WTC붕괴. 미증유와 참사에 대한 구조적 견해(원인,과정,대책)구분 피력?</t>
    <phoneticPr fontId="1" type="noConversion"/>
  </si>
  <si>
    <t>66-3-1</t>
    <phoneticPr fontId="1" type="noConversion"/>
  </si>
  <si>
    <t>RC보 콘크리트압축응력분포?</t>
    <phoneticPr fontId="1" type="noConversion"/>
  </si>
  <si>
    <t>66-3-3</t>
    <phoneticPr fontId="1" type="noConversion"/>
  </si>
  <si>
    <t>66-3-4</t>
    <phoneticPr fontId="1" type="noConversion"/>
  </si>
  <si>
    <t>강구조 압축재 설계법 종류와 계산순서?</t>
    <phoneticPr fontId="1" type="noConversion"/>
  </si>
  <si>
    <t>66-4-2</t>
    <phoneticPr fontId="1" type="noConversion"/>
  </si>
  <si>
    <t>RC구조 구조일체성 확보를 위한 테두리보 및 테두리보 이외 구조에 대한 기준?</t>
    <phoneticPr fontId="1" type="noConversion"/>
  </si>
  <si>
    <t>RC-보-비틀림/일체성</t>
    <phoneticPr fontId="1" type="noConversion"/>
  </si>
  <si>
    <t>66-4-3</t>
  </si>
  <si>
    <t>강구조에서 반복 및 충격이 잘 일어나는 파괴형상의 종류?</t>
    <phoneticPr fontId="1" type="noConversion"/>
  </si>
  <si>
    <t>66-4-6</t>
    <phoneticPr fontId="1" type="noConversion"/>
  </si>
  <si>
    <t>건축물에 작용하는 응력종류와 Expansion Joint 설치이유?</t>
    <phoneticPr fontId="1" type="noConversion"/>
  </si>
  <si>
    <t>67-1-1</t>
    <phoneticPr fontId="1" type="noConversion"/>
  </si>
  <si>
    <t>67-1-2</t>
  </si>
  <si>
    <t>67-1-3</t>
  </si>
  <si>
    <t>67-1-4</t>
  </si>
  <si>
    <t>67-1-5</t>
  </si>
  <si>
    <t>67-1-6</t>
  </si>
  <si>
    <t>67-1-7</t>
  </si>
  <si>
    <t>67-1-8</t>
  </si>
  <si>
    <t>67-1-9</t>
  </si>
  <si>
    <t>67-1-10</t>
  </si>
  <si>
    <t>67-1-11</t>
  </si>
  <si>
    <t>67-1-12</t>
  </si>
  <si>
    <t>67-1-13</t>
  </si>
  <si>
    <t>복원계수(Modulus of Resilience)?</t>
    <phoneticPr fontId="1" type="noConversion"/>
  </si>
  <si>
    <t>인성계수(Modulus of Toughness)?</t>
    <phoneticPr fontId="1" type="noConversion"/>
  </si>
  <si>
    <t>전단흐름(Shear Flow)?</t>
    <phoneticPr fontId="1" type="noConversion"/>
  </si>
  <si>
    <t>횡구속골조 및 비횡구속골조의 정의?</t>
    <phoneticPr fontId="1" type="noConversion"/>
  </si>
  <si>
    <t>RC부재 설계시 구조안전성 개념?</t>
    <phoneticPr fontId="1" type="noConversion"/>
  </si>
  <si>
    <t>RC보 휨부착 응력의 분포?</t>
    <phoneticPr fontId="1" type="noConversion"/>
  </si>
  <si>
    <t>RC 브라켓의 전단보강 방법?</t>
    <phoneticPr fontId="1" type="noConversion"/>
  </si>
  <si>
    <t>옵셋굽힘철근(상하층 기둥단면 치수가 변하는 경우)?</t>
    <phoneticPr fontId="1" type="noConversion"/>
  </si>
  <si>
    <t>강재의 항복비(Yield Ratio)?</t>
    <phoneticPr fontId="1" type="noConversion"/>
  </si>
  <si>
    <t>강재 및 콘크리트의 화재시 온도변화에 따른 강도변화?</t>
    <phoneticPr fontId="1" type="noConversion"/>
  </si>
  <si>
    <t>Lift-up 공법?</t>
    <phoneticPr fontId="1" type="noConversion"/>
  </si>
  <si>
    <t>67-2-5</t>
    <phoneticPr fontId="1" type="noConversion"/>
  </si>
  <si>
    <t>67-2-6</t>
  </si>
  <si>
    <t>모멘트확대계수법에 의한 장주 설계방법?</t>
    <phoneticPr fontId="1" type="noConversion"/>
  </si>
  <si>
    <t>67-3-3</t>
    <phoneticPr fontId="1" type="noConversion"/>
  </si>
  <si>
    <t>기둥에 지지되는 2방향슬래브의 등가골조법 설명?</t>
    <phoneticPr fontId="1" type="noConversion"/>
  </si>
  <si>
    <t>67-3-4</t>
  </si>
  <si>
    <t>2축하중 받는 RC기둥설계에서 상관곡선면, 등하중선법, 상반하중법 설명?</t>
    <phoneticPr fontId="1" type="noConversion"/>
  </si>
  <si>
    <t>67-3-5</t>
  </si>
  <si>
    <t>67-3-6</t>
  </si>
  <si>
    <t>슬라이딩(Sliding) 공법?</t>
    <phoneticPr fontId="1" type="noConversion"/>
  </si>
  <si>
    <t>67-4-2</t>
    <phoneticPr fontId="1" type="noConversion"/>
  </si>
  <si>
    <t>강구조 기둥이음 설계방법?</t>
    <phoneticPr fontId="1" type="noConversion"/>
  </si>
  <si>
    <t>68-1-1</t>
    <phoneticPr fontId="1" type="noConversion"/>
  </si>
  <si>
    <t>68-1-2</t>
  </si>
  <si>
    <t>68-1-3</t>
  </si>
  <si>
    <t>68-1-4</t>
  </si>
  <si>
    <t>68-1-5</t>
  </si>
  <si>
    <t>68-1-6</t>
  </si>
  <si>
    <t>68-1-8</t>
  </si>
  <si>
    <t>68-1-9</t>
  </si>
  <si>
    <t>68-1-10</t>
  </si>
  <si>
    <t>68-1-11</t>
  </si>
  <si>
    <t>68-1-12</t>
  </si>
  <si>
    <t>68-1-13</t>
  </si>
  <si>
    <t>RC 띠철근 기둥과 나선철근 원형기둥의 하중-변혀곡선? 거동 차이?</t>
    <phoneticPr fontId="1" type="noConversion"/>
  </si>
  <si>
    <t>강재지수(reinforcement index)?</t>
    <phoneticPr fontId="1" type="noConversion"/>
  </si>
  <si>
    <t>RC 플랫플레이트에서 기둥머리부분 슬래브 전단보강 방법의 개념 및 나열?</t>
    <phoneticPr fontId="1" type="noConversion"/>
  </si>
  <si>
    <t>강재단면에 있어서 초기변형 및 잔류응력(residual stress)의 발생 및 영향?</t>
    <phoneticPr fontId="1" type="noConversion"/>
  </si>
  <si>
    <t>일렉트로슬래그용접(Electro Slag Welding)의 용접방법 및 용도?</t>
    <phoneticPr fontId="1" type="noConversion"/>
  </si>
  <si>
    <t>강재 SN 특성?</t>
    <phoneticPr fontId="1" type="noConversion"/>
  </si>
  <si>
    <t>목조 왕대공 지붕틀(King Post Truss) 구조방법 도시 및 설명?</t>
    <phoneticPr fontId="1" type="noConversion"/>
  </si>
  <si>
    <t>비렌디일트러스(Vierendeel Truss) 기초?</t>
    <phoneticPr fontId="1" type="noConversion"/>
  </si>
  <si>
    <t>RC보 사인장응력과 균열특성?</t>
    <phoneticPr fontId="1" type="noConversion"/>
  </si>
  <si>
    <t>RC보 최대인장철근 제한사유?</t>
    <phoneticPr fontId="1" type="noConversion"/>
  </si>
  <si>
    <t>강재기둥에 H형강보 스칼랩(Scallap) 없이 강접합시, 보 상부 플랜지 접합형상 도시 및 설명?</t>
    <phoneticPr fontId="1" type="noConversion"/>
  </si>
  <si>
    <t>최소부착 철근량(minimum bonded reinforcement)?</t>
    <phoneticPr fontId="1" type="noConversion"/>
  </si>
  <si>
    <t>68-2-1</t>
    <phoneticPr fontId="1" type="noConversion"/>
  </si>
  <si>
    <t>RC보 전단설계 최소전단보강근 필요,불필요경우? 최소,최대전단보강근 양? 전단보강근 간격제한?</t>
    <phoneticPr fontId="1" type="noConversion"/>
  </si>
  <si>
    <t>68-3-1</t>
    <phoneticPr fontId="1" type="noConversion"/>
  </si>
  <si>
    <t>68-3-2</t>
  </si>
  <si>
    <t>강구조 기둥이음 위치, 방법, 유의사항, 고력볼트이용 존재응력 및 전강도설계법?</t>
    <phoneticPr fontId="1" type="noConversion"/>
  </si>
  <si>
    <t>ST-접합/이음</t>
    <phoneticPr fontId="1" type="noConversion"/>
  </si>
  <si>
    <t>68-4-1</t>
    <phoneticPr fontId="1" type="noConversion"/>
  </si>
  <si>
    <t>튜블러구조(framed tubular structure)개념, 구조형식, 거동, 전단변형형상, 설계 유의점?</t>
    <phoneticPr fontId="1" type="noConversion"/>
  </si>
  <si>
    <t>68-4-2</t>
  </si>
  <si>
    <t>68-4-3</t>
  </si>
  <si>
    <t>68-4-4</t>
  </si>
  <si>
    <t>면진방법인 분리차단방식(seismic base isolation)과 에너지방출방식(energy dissipation)?</t>
    <phoneticPr fontId="1" type="noConversion"/>
  </si>
  <si>
    <t>강구조 주각을 핀(pin)할 때, 설계방법?</t>
    <phoneticPr fontId="1" type="noConversion"/>
  </si>
  <si>
    <t>RC기초 파괴형태를 유형별 설명 및 고려사항?</t>
    <phoneticPr fontId="1" type="noConversion"/>
  </si>
  <si>
    <t>69-1-1</t>
    <phoneticPr fontId="1" type="noConversion"/>
  </si>
  <si>
    <t>69-1-2</t>
  </si>
  <si>
    <t>69-1-3</t>
  </si>
  <si>
    <t>69-1-4</t>
  </si>
  <si>
    <t>69-1-5</t>
  </si>
  <si>
    <t>69-1-6</t>
  </si>
  <si>
    <t>69-1-7</t>
  </si>
  <si>
    <t>69-1-8</t>
  </si>
  <si>
    <t>69-1-9</t>
  </si>
  <si>
    <t>69-1-10</t>
  </si>
  <si>
    <t>69-1-11</t>
  </si>
  <si>
    <t>69-1-12</t>
  </si>
  <si>
    <t>69-1-13</t>
  </si>
  <si>
    <t>한계상태설계법, 소성설계법, 극한강도설계법 비교?</t>
    <phoneticPr fontId="1" type="noConversion"/>
  </si>
  <si>
    <t>이질지반위에 Expansion Joint 없는 건물 건립시, 구조처리 방법 및 시공?</t>
    <phoneticPr fontId="1" type="noConversion"/>
  </si>
  <si>
    <t>강재 단속형 충전강관기둥과 철근콘크리트보 연속구조가 횡력 받을 시 강관기둥단부 구속효과?</t>
    <phoneticPr fontId="1" type="noConversion"/>
  </si>
  <si>
    <t>이중골조시스템의 정의와 효과?</t>
    <phoneticPr fontId="1" type="noConversion"/>
  </si>
  <si>
    <t>연직하중을 지지하는 기구(Mechanism)에 의하여 말뚝을 분류 설명?</t>
    <phoneticPr fontId="1" type="noConversion"/>
  </si>
  <si>
    <t>RC구조물 일상점검시 일반적으로 특히 주의하여 점검해야 할 곳 5개소?</t>
    <phoneticPr fontId="1" type="noConversion"/>
  </si>
  <si>
    <t>수직가새의 종류 및 특징?</t>
    <phoneticPr fontId="1" type="noConversion"/>
  </si>
  <si>
    <t>하니컴보(Honey comb beam)를 만드는 방법 및 특징?</t>
    <phoneticPr fontId="1" type="noConversion"/>
  </si>
  <si>
    <t>전단 마찰설계의 개념?</t>
    <phoneticPr fontId="1" type="noConversion"/>
  </si>
  <si>
    <t>등분포하중을 받는 2스팬 연속보의 패턴재하(Pattern loading) 영향?</t>
    <phoneticPr fontId="1" type="noConversion"/>
  </si>
  <si>
    <t>강구조 Girder에 Beam은 Pin접합. Girder 길이방향 슬래브에 발생하는 균열원인과 대책?</t>
    <phoneticPr fontId="1" type="noConversion"/>
  </si>
  <si>
    <t>69-4-1</t>
    <phoneticPr fontId="1" type="noConversion"/>
  </si>
  <si>
    <t>69-4-2</t>
  </si>
  <si>
    <t>69-4-3</t>
  </si>
  <si>
    <t>지반침하지대에 말뚝기초 건물의 향후 예상하자 종류와 부마찰력 대처방법?</t>
    <phoneticPr fontId="1" type="noConversion"/>
  </si>
  <si>
    <t>부분용입용접을 사용할 수 없는 접합부와 모살용접시 응력을 부담시킬 수 없는 각도?</t>
    <phoneticPr fontId="1" type="noConversion"/>
  </si>
  <si>
    <t>탄소강(Mild Steel)의 σ-ε곡선 및 주요지점 명칭과 영역을 명시?</t>
    <phoneticPr fontId="1" type="noConversion"/>
  </si>
  <si>
    <t>70-1-1</t>
    <phoneticPr fontId="1" type="noConversion"/>
  </si>
  <si>
    <t>70-1-2</t>
  </si>
  <si>
    <t>70-1-3</t>
  </si>
  <si>
    <t>70-1-4</t>
  </si>
  <si>
    <t>70-1-5</t>
  </si>
  <si>
    <t>70-1-6</t>
  </si>
  <si>
    <t>70-1-7</t>
  </si>
  <si>
    <t>70-1-8</t>
  </si>
  <si>
    <t>70-1-9</t>
  </si>
  <si>
    <t>70-1-10</t>
  </si>
  <si>
    <t>70-1-11</t>
  </si>
  <si>
    <t>70-1-12</t>
  </si>
  <si>
    <t>70-1-13</t>
  </si>
  <si>
    <t>초고층건물 횡하중저항요소 FLAT PLATE를 유효등가골조로 활용시 구조모델 고려사항?</t>
    <phoneticPr fontId="1" type="noConversion"/>
  </si>
  <si>
    <t>LRFD법에 의한 인장재 강도(Strength)와 사용성(Serviceability)에 대한 구조설계 개념요점?</t>
    <phoneticPr fontId="1" type="noConversion"/>
  </si>
  <si>
    <t>풍하중 산정시 구조골조용 가스트영향계수 설정 설명?</t>
    <phoneticPr fontId="1" type="noConversion"/>
  </si>
  <si>
    <t>내진설계시 철골연성모멘트골조 R값 설정의 신뢰성측면 유의사항?</t>
    <phoneticPr fontId="1" type="noConversion"/>
  </si>
  <si>
    <t>스태거드 트러스(Staggered truss)에 대하여 평면 Frame을 스케치, 구조특징?</t>
    <phoneticPr fontId="1" type="noConversion"/>
  </si>
  <si>
    <t>고층건물 구조설계시 풍하중에 의해 발생할 수 있는 진동현상?</t>
    <phoneticPr fontId="1" type="noConversion"/>
  </si>
  <si>
    <t>LRFD설계법에서 순수 비틀림(Pure torsion)과 와핑(Warping torsion) 개념?</t>
    <phoneticPr fontId="1" type="noConversion"/>
  </si>
  <si>
    <t>푸쉬오버(push over) 해석개념?</t>
    <phoneticPr fontId="1" type="noConversion"/>
  </si>
  <si>
    <t>강구조 고층구조물 사용성한계상태 설명?</t>
    <phoneticPr fontId="1" type="noConversion"/>
  </si>
  <si>
    <t>등분포하중 받는 케이블구조의 안정성개념을 줄의 처짐(sag)과 연관지어 요점 설명?</t>
    <phoneticPr fontId="1" type="noConversion"/>
  </si>
  <si>
    <t>RC부재 횡하중에 대한 설계시 고려할 유효휨강성?</t>
    <phoneticPr fontId="1" type="noConversion"/>
  </si>
  <si>
    <t>카스칠리아노 제2정리(Castigiliano's second theorem)?</t>
    <phoneticPr fontId="1" type="noConversion"/>
  </si>
  <si>
    <t>구조재로서 컴프라이언스(compliance)의 용어정의, 구조요소로서 특성?</t>
    <phoneticPr fontId="1" type="noConversion"/>
  </si>
  <si>
    <t>70-3-6</t>
    <phoneticPr fontId="1" type="noConversion"/>
  </si>
  <si>
    <t>70-4-3</t>
    <phoneticPr fontId="1" type="noConversion"/>
  </si>
  <si>
    <t>압연H형강보 잔류응력 발생원인? 일반적 다층 강구조물 보와 기둥설계에 잔류응력 영향을 요점?</t>
    <phoneticPr fontId="1" type="noConversion"/>
  </si>
  <si>
    <t>70-4-6</t>
    <phoneticPr fontId="1" type="noConversion"/>
  </si>
  <si>
    <t>역타(Top-Down)공법으로 선시공된 강재기둥에 RC보 접합상세 스케치 및 장단점 설명?</t>
    <phoneticPr fontId="1" type="noConversion"/>
  </si>
  <si>
    <t>70-4-5</t>
    <phoneticPr fontId="1" type="noConversion"/>
  </si>
  <si>
    <t>상부벽식구조. 하부라멘구조를 갖는 주상복합구조물에서 Transfer Zone 구조설계 기법?</t>
    <phoneticPr fontId="1" type="noConversion"/>
  </si>
  <si>
    <t>71-1-1</t>
    <phoneticPr fontId="1" type="noConversion"/>
  </si>
  <si>
    <t>콘크리트의 크리프(Creep)현상?</t>
    <phoneticPr fontId="1" type="noConversion"/>
  </si>
  <si>
    <t>71-1-2</t>
  </si>
  <si>
    <t>71-1-3</t>
  </si>
  <si>
    <t>71-1-4</t>
  </si>
  <si>
    <t>71-1-5</t>
  </si>
  <si>
    <t>71-1-6</t>
  </si>
  <si>
    <t>71-1-7</t>
  </si>
  <si>
    <t>71-1-8</t>
  </si>
  <si>
    <t>71-1-9</t>
  </si>
  <si>
    <t>71-1-10</t>
  </si>
  <si>
    <t>71-1-11</t>
  </si>
  <si>
    <t>71-1-12</t>
  </si>
  <si>
    <t>71-1-13</t>
  </si>
  <si>
    <t>자유물체도(Free-body Diagram)?</t>
    <phoneticPr fontId="1" type="noConversion"/>
  </si>
  <si>
    <t>변형에너지(Strain Energy)?</t>
    <phoneticPr fontId="1" type="noConversion"/>
  </si>
  <si>
    <t>RC부재의 등가 단면적?</t>
    <phoneticPr fontId="1" type="noConversion"/>
  </si>
  <si>
    <t>RC구조물의 구조설계법의 종류 비교?</t>
    <phoneticPr fontId="1" type="noConversion"/>
  </si>
  <si>
    <t>기본풍속과 지형에 의한 풍속 할증계수?</t>
    <phoneticPr fontId="1" type="noConversion"/>
  </si>
  <si>
    <t>강구조 각형강관 보, 기둥 접합부에서 다이아프램 방식 3종류를 스케치 및 설명?</t>
    <phoneticPr fontId="1" type="noConversion"/>
  </si>
  <si>
    <t>부정정 구조물의 해법 종류를 비교 설명?</t>
    <phoneticPr fontId="1" type="noConversion"/>
  </si>
  <si>
    <t>CFT(Concrete filled tube)기둥 콘크리트 충전방식 2가지 스케치 및 설명?</t>
    <phoneticPr fontId="1" type="noConversion"/>
  </si>
  <si>
    <t>고층 건축의 진동제어 방식?</t>
    <phoneticPr fontId="1" type="noConversion"/>
  </si>
  <si>
    <t>소성힌지(Plastic Hinge) 설명?</t>
    <phoneticPr fontId="1" type="noConversion"/>
  </si>
  <si>
    <t>강구조 부재설계시 비틀림(Torsion) 최소화 방법?</t>
    <phoneticPr fontId="1" type="noConversion"/>
  </si>
  <si>
    <t>고층건물의 횡력저항구조시스템에 영향요소 상세설명?</t>
    <phoneticPr fontId="1" type="noConversion"/>
  </si>
  <si>
    <t>71-3-6</t>
    <phoneticPr fontId="1" type="noConversion"/>
  </si>
  <si>
    <t>71-4-5</t>
    <phoneticPr fontId="1" type="noConversion"/>
  </si>
  <si>
    <t>초고층건축 신축시, 풍에 의해 발생하는 진동에 대하여 구조기술자가 고려할 3종류 이상 특징?</t>
    <phoneticPr fontId="1" type="noConversion"/>
  </si>
  <si>
    <t>72-1-1</t>
    <phoneticPr fontId="1" type="noConversion"/>
  </si>
  <si>
    <t>초기가소성 수축균열(Initial Plastic Shrinkage Crack)의 발생원인,균열형태,보강방법 설명?</t>
    <phoneticPr fontId="1" type="noConversion"/>
  </si>
  <si>
    <t>72-1-2</t>
  </si>
  <si>
    <t>72-1-3</t>
  </si>
  <si>
    <t>72-1-4</t>
  </si>
  <si>
    <t>72-1-5</t>
  </si>
  <si>
    <t>72-1-6</t>
  </si>
  <si>
    <t>72-1-7</t>
  </si>
  <si>
    <t>72-1-8</t>
  </si>
  <si>
    <t>72-1-9</t>
  </si>
  <si>
    <t>72-1-10</t>
  </si>
  <si>
    <t>72-1-11</t>
  </si>
  <si>
    <t>72-1-12</t>
  </si>
  <si>
    <t>72-1-13</t>
  </si>
  <si>
    <t>구조물 보수보강 방법중 콘크리트 증타공법, 강판보강공법, 탄소섬유쉬트 보강 방법 장단점?</t>
    <phoneticPr fontId="1" type="noConversion"/>
  </si>
  <si>
    <t>PSC구조 유효 프리스트레스 fpe를 결정시 고려, 프리스트레스 손실원인?</t>
    <phoneticPr fontId="1" type="noConversion"/>
  </si>
  <si>
    <t>RC기둥 최소철근비를 규정하는 이유?</t>
    <phoneticPr fontId="1" type="noConversion"/>
  </si>
  <si>
    <t>활하중 부분재하(Pattern Loading)의 영향?</t>
    <phoneticPr fontId="1" type="noConversion"/>
  </si>
  <si>
    <t>RC슬래브 단부상부철근의 처짐에 의한 내력감소 설명?</t>
    <phoneticPr fontId="1" type="noConversion"/>
  </si>
  <si>
    <t>RC슬래브 개구부 보강?</t>
    <phoneticPr fontId="1" type="noConversion"/>
  </si>
  <si>
    <t>코아벽체 선행공법?</t>
    <phoneticPr fontId="1" type="noConversion"/>
  </si>
  <si>
    <t>성능기반설계법(Performance Based Design Method)?</t>
    <phoneticPr fontId="1" type="noConversion"/>
  </si>
  <si>
    <t>철근 선조립 공법?</t>
    <phoneticPr fontId="1" type="noConversion"/>
  </si>
  <si>
    <t>철근 이음?</t>
    <phoneticPr fontId="1" type="noConversion"/>
  </si>
  <si>
    <t>내진 설계에서 층간 변위를 제한하는 이유?</t>
    <phoneticPr fontId="1" type="noConversion"/>
  </si>
  <si>
    <t>리히터 규모(Richter Magnitude)가 7.2인 지진은 5.0인 지진에 비하여 몇 배 에너지 방출?</t>
    <phoneticPr fontId="1" type="noConversion"/>
  </si>
  <si>
    <t>72-2-5</t>
    <phoneticPr fontId="1" type="noConversion"/>
  </si>
  <si>
    <t>지하구조물 부력방지공법인 기초바닥영구배수공법(Permanent Under Drainage System)?</t>
    <phoneticPr fontId="1" type="noConversion"/>
  </si>
  <si>
    <t>72-2-6</t>
    <phoneticPr fontId="1" type="noConversion"/>
  </si>
  <si>
    <t>매스콘크리트(Mass Concrete) 적용범위, 수화열과 균열, 온도균열지수, 온도균열제어방법?</t>
    <phoneticPr fontId="1" type="noConversion"/>
  </si>
  <si>
    <t>72-3-4</t>
    <phoneticPr fontId="1" type="noConversion"/>
  </si>
  <si>
    <t>3층이상 PSC내력벽구조 일체성확보 위한 철근중 종,횡방향 철근과 수직연결 철근 최소 규정?</t>
    <phoneticPr fontId="1" type="noConversion"/>
  </si>
  <si>
    <t>RC-PS</t>
    <phoneticPr fontId="1" type="noConversion"/>
  </si>
  <si>
    <t>72-3-5</t>
  </si>
  <si>
    <t>초고층건물, 장스팬보구조 기둥 주각부 큰 압축력 작용시 기초로 전달하는 주각 구조시스템?</t>
    <phoneticPr fontId="1" type="noConversion"/>
  </si>
  <si>
    <t>72-4-6</t>
    <phoneticPr fontId="1" type="noConversion"/>
  </si>
  <si>
    <t>구조물 연성능력이 내진성능에 미치는 영향? 강구조 부재와 RC부재의 연성능력 향상방법?</t>
    <phoneticPr fontId="1" type="noConversion"/>
  </si>
  <si>
    <t>73-1-1</t>
    <phoneticPr fontId="1" type="noConversion"/>
  </si>
  <si>
    <t>73-1-2</t>
  </si>
  <si>
    <t>73-1-3</t>
  </si>
  <si>
    <t>73-1-4</t>
  </si>
  <si>
    <t>73-1-5</t>
  </si>
  <si>
    <t>73-1-6</t>
  </si>
  <si>
    <t>73-1-7</t>
  </si>
  <si>
    <t>73-1-8</t>
  </si>
  <si>
    <t>73-1-9</t>
  </si>
  <si>
    <t>73-1-10</t>
  </si>
  <si>
    <t>73-1-11</t>
  </si>
  <si>
    <t>73-1-12</t>
  </si>
  <si>
    <t>73-1-13</t>
  </si>
  <si>
    <t>전단경간비 영향선 포함 RC전단 저항기구?</t>
    <phoneticPr fontId="1" type="noConversion"/>
  </si>
  <si>
    <t>RC휨부재 인장철근비의 영향 포함해 부재연성(ductility)에 영향을 주는 요인들?</t>
    <phoneticPr fontId="1" type="noConversion"/>
  </si>
  <si>
    <t>인장철근 정착길이 결정요인?</t>
    <phoneticPr fontId="1" type="noConversion"/>
  </si>
  <si>
    <t>콘크리트의 인장강성(teusion stiffening) 효과?</t>
    <phoneticPr fontId="1" type="noConversion"/>
  </si>
  <si>
    <t>강관말뚝 구조적 특성과 이음 상세를 기술?</t>
    <phoneticPr fontId="1" type="noConversion"/>
  </si>
  <si>
    <t>구조부재 재하시험에서 재하 하중크기, 가력방법, 변형측정 방법 기술?</t>
    <phoneticPr fontId="1" type="noConversion"/>
  </si>
  <si>
    <t>콘크리트 파괴계수를 실험 및 계산으로 결정하는 방법?</t>
    <phoneticPr fontId="1" type="noConversion"/>
  </si>
  <si>
    <t>RC구조물의 균열발생 원인과 평가방법 및 보수방법을 기술?</t>
    <phoneticPr fontId="1" type="noConversion"/>
  </si>
  <si>
    <t>강재부식에 관련하여 splash zone(비말대)?</t>
    <phoneticPr fontId="1" type="noConversion"/>
  </si>
  <si>
    <t>RC 내진구조의 보, 기둥, 2방향 슬래브의 설계전단강도?</t>
    <phoneticPr fontId="1" type="noConversion"/>
  </si>
  <si>
    <t>샤르피(Charpy) 충격 값?</t>
    <phoneticPr fontId="1" type="noConversion"/>
  </si>
  <si>
    <t>RC구조 축력받는 벽체 수직철근이 집중배치되는 벽체 횡방향 띠철근을 배근해야 하는 경우?</t>
    <phoneticPr fontId="1" type="noConversion"/>
  </si>
  <si>
    <t>강구조 한계상태의 의미와 종류?</t>
    <phoneticPr fontId="1" type="noConversion"/>
  </si>
  <si>
    <t>73-4-3</t>
    <phoneticPr fontId="1" type="noConversion"/>
  </si>
  <si>
    <t>구조의 친환경성에 대해 구조설계시 반영할 기술요소?</t>
    <phoneticPr fontId="1" type="noConversion"/>
  </si>
  <si>
    <t>74-1-1</t>
    <phoneticPr fontId="1" type="noConversion"/>
  </si>
  <si>
    <t>RC보 부모멘트재분배의 의미와 기준?</t>
    <phoneticPr fontId="1" type="noConversion"/>
  </si>
  <si>
    <t>74-1-2</t>
  </si>
  <si>
    <t>74-1-3</t>
  </si>
  <si>
    <t>74-1-4</t>
  </si>
  <si>
    <t>74-1-5</t>
  </si>
  <si>
    <t>74-1-6</t>
  </si>
  <si>
    <t>74-1-7</t>
  </si>
  <si>
    <t>74-1-8</t>
  </si>
  <si>
    <t>74-1-9</t>
  </si>
  <si>
    <t>74-1-10</t>
  </si>
  <si>
    <t>74-1-11</t>
  </si>
  <si>
    <t>74-1-12</t>
  </si>
  <si>
    <t>74-1-13</t>
  </si>
  <si>
    <t>내진설계시 건축물의 기본진동주기 적용 및 산정방법?</t>
    <phoneticPr fontId="1" type="noConversion"/>
  </si>
  <si>
    <t>지반조사 보고서의 TCR(Total Core Recovery)과 RQD(Rock Quality Designation)?</t>
    <phoneticPr fontId="1" type="noConversion"/>
  </si>
  <si>
    <t>후판이나 고장력강을 용접할 때 대처방법?</t>
    <phoneticPr fontId="1" type="noConversion"/>
  </si>
  <si>
    <t>건축구조체에서 Soft Story와 Weak Story의 정의 및 차이점?</t>
    <phoneticPr fontId="1" type="noConversion"/>
  </si>
  <si>
    <t>내진설계시 고려되는 직교효과(Orthogonal Effect)?</t>
    <phoneticPr fontId="1" type="noConversion"/>
  </si>
  <si>
    <t>보 없는 2방향슬래브 Open설계시 구조해석 없이 처리 가능한 Open Size?</t>
    <phoneticPr fontId="1" type="noConversion"/>
  </si>
  <si>
    <t>강구조 소성해석에서 상계정리(Upper Bound Theory)?</t>
    <phoneticPr fontId="1" type="noConversion"/>
  </si>
  <si>
    <t>Offset Outrigger에 대하여 설명?</t>
    <phoneticPr fontId="1" type="noConversion"/>
  </si>
  <si>
    <t>건물에 Damper를 설치할 때 그 효과?</t>
    <phoneticPr fontId="1" type="noConversion"/>
  </si>
  <si>
    <t>내진설계시 모멘트골조방식에서 SMRF, MMRF, OMRF에 대한 보와 기둥 내진상세 및 설명?</t>
    <phoneticPr fontId="1" type="noConversion"/>
  </si>
  <si>
    <t>건축물 하중기준에서 정하는 설계하중 중, 각 하중별 최대하중이 적용되는 지역 기술?</t>
    <phoneticPr fontId="1" type="noConversion"/>
  </si>
  <si>
    <t>74-2-6</t>
    <phoneticPr fontId="1" type="noConversion"/>
  </si>
  <si>
    <t>74-3-5</t>
    <phoneticPr fontId="1" type="noConversion"/>
  </si>
  <si>
    <t>초고층건물 기둥 부등축소에 따른 사용성/구조적 문제, 구조계획적/시공적 해결방안, 예측조치?</t>
    <phoneticPr fontId="1" type="noConversion"/>
  </si>
  <si>
    <t>74-3-6</t>
  </si>
  <si>
    <t>CFT기둥과 강재보의 접합부 종류 및 장단점, CFT기둥과 RC보 시스템 특징?</t>
    <phoneticPr fontId="1" type="noConversion"/>
  </si>
  <si>
    <t>74-4-5</t>
    <phoneticPr fontId="1" type="noConversion"/>
  </si>
  <si>
    <t>고층건물 튜브구조(Tubular structure) 종류, 전단지연(Shear Lag)현상?</t>
    <phoneticPr fontId="1" type="noConversion"/>
  </si>
  <si>
    <t>74-4-6</t>
  </si>
  <si>
    <t>초고층건물 풍동실험 종류와 목적, 실험의뢰시 구조설계자 제출자료, 사용성 검토 및 문제시 해결?</t>
    <phoneticPr fontId="1" type="noConversion"/>
  </si>
  <si>
    <t>www.bmtars.com</t>
    <phoneticPr fontId="1" type="noConversion"/>
  </si>
  <si>
    <t>RC-슬래브</t>
    <phoneticPr fontId="1" type="noConversion"/>
  </si>
  <si>
    <t>73-2-3</t>
  </si>
  <si>
    <t>73-2-4</t>
  </si>
  <si>
    <t>73-4-2</t>
    <phoneticPr fontId="1" type="noConversion"/>
  </si>
  <si>
    <t>내구성</t>
    <phoneticPr fontId="1" type="noConversion"/>
  </si>
  <si>
    <t>지반/터파기/흙막이</t>
    <phoneticPr fontId="1" type="noConversion"/>
  </si>
  <si>
    <t>사용성-ST</t>
    <phoneticPr fontId="1" type="noConversion"/>
  </si>
  <si>
    <t>사용성-RC</t>
    <phoneticPr fontId="1" type="noConversion"/>
  </si>
  <si>
    <t>하중-조합/고정</t>
    <phoneticPr fontId="1" type="noConversion"/>
  </si>
  <si>
    <t>62-1-1</t>
    <phoneticPr fontId="1" type="noConversion"/>
  </si>
  <si>
    <t>62-1-2</t>
  </si>
  <si>
    <t>62-1-3</t>
  </si>
  <si>
    <t>62-1-4</t>
  </si>
  <si>
    <t>62-1-5</t>
  </si>
  <si>
    <t>62-1-6</t>
  </si>
  <si>
    <t>62-1-7</t>
  </si>
  <si>
    <t>62-1-8</t>
  </si>
  <si>
    <t>62-1-9</t>
  </si>
  <si>
    <t>62-1-10</t>
  </si>
  <si>
    <t>62-1-11</t>
  </si>
  <si>
    <t>62-1-12</t>
  </si>
  <si>
    <t>62-1-13</t>
  </si>
  <si>
    <t>부하면적과 영향면적?</t>
    <phoneticPr fontId="1" type="noConversion"/>
  </si>
  <si>
    <t>모어 원(Morr's circle?)</t>
    <phoneticPr fontId="1" type="noConversion"/>
  </si>
  <si>
    <t>흙의 함수비, 간극비, 포화도?</t>
    <phoneticPr fontId="1" type="noConversion"/>
  </si>
  <si>
    <t>내진설계시 작용하는 스케일팩터(Scale factor)?</t>
    <phoneticPr fontId="1" type="noConversion"/>
  </si>
  <si>
    <t>크리프현상과 이완현상?</t>
    <phoneticPr fontId="1" type="noConversion"/>
  </si>
  <si>
    <t>용접부호 표기?</t>
    <phoneticPr fontId="1" type="noConversion"/>
  </si>
  <si>
    <t>강구조 접합부 지레형 반력?</t>
    <phoneticPr fontId="1" type="noConversion"/>
  </si>
  <si>
    <t>치올림(cawber)과 프리스트레싱(prestressing) 특징?</t>
    <phoneticPr fontId="1" type="noConversion"/>
  </si>
  <si>
    <t>62-3-1</t>
    <phoneticPr fontId="1" type="noConversion"/>
  </si>
  <si>
    <t>62-3-2</t>
  </si>
  <si>
    <t>RC기둥 2축휨 받는 경우, 브리슬러상반하중법(Bresler reciprocal method)?</t>
    <phoneticPr fontId="1" type="noConversion"/>
  </si>
  <si>
    <t>RC무량판슬래브와 기둥의 접합부 하중전달 및 설계방법?</t>
    <phoneticPr fontId="1" type="noConversion"/>
  </si>
  <si>
    <t>62-3-4</t>
    <phoneticPr fontId="1" type="noConversion"/>
  </si>
  <si>
    <t>62-3-5</t>
  </si>
  <si>
    <t>Deck plate바닥판에 균열이 많이 발생하는 원인과 대책?</t>
    <phoneticPr fontId="1" type="noConversion"/>
  </si>
  <si>
    <t>풍하중에 의한 바닥판의 가속도를 사용성 측면에서 기술?</t>
    <phoneticPr fontId="1" type="noConversion"/>
  </si>
  <si>
    <t>62-4-3</t>
    <phoneticPr fontId="1" type="noConversion"/>
  </si>
  <si>
    <t>콘크리트 균열의 원인과 종류를 경화전, 경화후로 대별해서 설명?</t>
    <phoneticPr fontId="1" type="noConversion"/>
  </si>
  <si>
    <t>61-1-2</t>
  </si>
  <si>
    <t>61-1-3</t>
  </si>
  <si>
    <t>61-1-4</t>
  </si>
  <si>
    <t>61-1-5</t>
  </si>
  <si>
    <t>61-1-6</t>
  </si>
  <si>
    <t>61-1-7</t>
  </si>
  <si>
    <t>61-1-8</t>
  </si>
  <si>
    <t>61-1-9</t>
  </si>
  <si>
    <t>61-1-10</t>
  </si>
  <si>
    <t>61-1-11</t>
  </si>
  <si>
    <t>61-1-12</t>
  </si>
  <si>
    <t>61-1-13</t>
  </si>
  <si>
    <t>61-1-1</t>
    <phoneticPr fontId="1" type="noConversion"/>
  </si>
  <si>
    <t>기초 구조계산시 검토사항?</t>
    <phoneticPr fontId="1" type="noConversion"/>
  </si>
  <si>
    <t>강관말뚝과 콘크리트말뚝의 이음에 대해 스케치 및 설명?</t>
    <phoneticPr fontId="1" type="noConversion"/>
  </si>
  <si>
    <t>콘크리트 압축강도에 따른 σ-ε곡선 및 변형도연화(strain softening)에 대해 설명?</t>
    <phoneticPr fontId="1" type="noConversion"/>
  </si>
  <si>
    <t>옥상 광고탑 설치시 검토할 사항?</t>
    <phoneticPr fontId="1" type="noConversion"/>
  </si>
  <si>
    <t>RC보 평형철근비식 유도 및 중요성?</t>
    <phoneticPr fontId="1" type="noConversion"/>
  </si>
  <si>
    <t>강재 용접성에서 탄소당량?</t>
    <phoneticPr fontId="1" type="noConversion"/>
  </si>
  <si>
    <t>강판주입공법으로 RC보 전단보강하는 방법?</t>
    <phoneticPr fontId="1" type="noConversion"/>
  </si>
  <si>
    <t>용접결함 비파괴검사방법 방사선투과시험,초음파탐상법,침투탐상법,자분탐상법 설명?</t>
    <phoneticPr fontId="1" type="noConversion"/>
  </si>
  <si>
    <t>용접철망 제조시 조선을 냉간신선하는 이유와 항복강도가 400MPa이상시 항복강도 결정방법?</t>
    <phoneticPr fontId="1" type="noConversion"/>
  </si>
  <si>
    <t>강재 후판용접에서 라멜라티어링?</t>
    <phoneticPr fontId="1" type="noConversion"/>
  </si>
  <si>
    <t>기초의 지정 목적과 종류?</t>
    <phoneticPr fontId="1" type="noConversion"/>
  </si>
  <si>
    <t>강구조 용접에서 앤드탭?</t>
    <phoneticPr fontId="1" type="noConversion"/>
  </si>
  <si>
    <t>61-3-5</t>
    <phoneticPr fontId="1" type="noConversion"/>
  </si>
  <si>
    <t>RC구조 중간모멘트골조 및 특수모멘트골조에서 보와 기둥의 설계전단강도 및 배근방법?</t>
    <phoneticPr fontId="1" type="noConversion"/>
  </si>
  <si>
    <t>61-3-6</t>
  </si>
  <si>
    <t>61-4-1</t>
    <phoneticPr fontId="1" type="noConversion"/>
  </si>
  <si>
    <t>내진설계 등가정적해석에서 반응수정계수R의 동역학적 의미?</t>
    <phoneticPr fontId="1" type="noConversion"/>
  </si>
  <si>
    <t>60-1-1</t>
    <phoneticPr fontId="1" type="noConversion"/>
  </si>
  <si>
    <t>변형일치법?</t>
    <phoneticPr fontId="1" type="noConversion"/>
  </si>
  <si>
    <t>최소일법?</t>
    <phoneticPr fontId="1" type="noConversion"/>
  </si>
  <si>
    <t>철근 부착력에 영향을 주는 요소?</t>
    <phoneticPr fontId="1" type="noConversion"/>
  </si>
  <si>
    <t>횡좌굴(Lateral buckling)?</t>
    <phoneticPr fontId="1" type="noConversion"/>
  </si>
  <si>
    <t>강재에서 항복강도fy를 결정하는 영향요소?</t>
    <phoneticPr fontId="1" type="noConversion"/>
  </si>
  <si>
    <t>고장력볼트의 지연파괴?</t>
    <phoneticPr fontId="1" type="noConversion"/>
  </si>
  <si>
    <t>강재 SM490 A,B,C에서 A,B,C?</t>
    <phoneticPr fontId="1" type="noConversion"/>
  </si>
  <si>
    <t>강구조 압축재의 콤팩트,비콤팩트,세장판요소단면?</t>
    <phoneticPr fontId="1" type="noConversion"/>
  </si>
  <si>
    <t>압축재의 P-Δ효과?</t>
    <phoneticPr fontId="1" type="noConversion"/>
  </si>
  <si>
    <t>60-1-2</t>
  </si>
  <si>
    <t>60-1-3</t>
  </si>
  <si>
    <t>60-1-4</t>
  </si>
  <si>
    <t>60-1-5</t>
  </si>
  <si>
    <t>60-1-6</t>
  </si>
  <si>
    <t>60-1-7</t>
  </si>
  <si>
    <t>60-1-8</t>
  </si>
  <si>
    <t>60-1-9</t>
  </si>
  <si>
    <t>60-1-10</t>
  </si>
  <si>
    <t>60-1-11</t>
  </si>
  <si>
    <t>60-1-12</t>
  </si>
  <si>
    <t>60-1-13</t>
  </si>
  <si>
    <t>60-1-14</t>
  </si>
  <si>
    <t>RC기둥 하중-모멘트곡선 도시 및 간략설명?</t>
    <phoneticPr fontId="1" type="noConversion"/>
  </si>
  <si>
    <t>60-1-15</t>
  </si>
  <si>
    <t>건축물 안전점검과 정밀안전진단?</t>
    <phoneticPr fontId="1" type="noConversion"/>
  </si>
  <si>
    <t>전단길이(shear span)?</t>
    <phoneticPr fontId="1" type="noConversion"/>
  </si>
  <si>
    <t>60-2-4</t>
    <phoneticPr fontId="1" type="noConversion"/>
  </si>
  <si>
    <t>강구조 용접부 비파괴검사법?</t>
    <phoneticPr fontId="1" type="noConversion"/>
  </si>
  <si>
    <t>60-2-6</t>
    <phoneticPr fontId="1" type="noConversion"/>
  </si>
  <si>
    <t>강구조 부재별(인장,압축,휨재) 공칭강도?</t>
    <phoneticPr fontId="1" type="noConversion"/>
  </si>
  <si>
    <t>60-2-7</t>
  </si>
  <si>
    <t>60-3-4</t>
    <phoneticPr fontId="1" type="noConversion"/>
  </si>
  <si>
    <t>60-4-5</t>
    <phoneticPr fontId="1" type="noConversion"/>
  </si>
  <si>
    <t>RC휨재 비틀림설계순서?</t>
    <phoneticPr fontId="1" type="noConversion"/>
  </si>
  <si>
    <t>내진-고층</t>
    <phoneticPr fontId="1" type="noConversion"/>
  </si>
  <si>
    <t>내진-전이</t>
    <phoneticPr fontId="1" type="noConversion"/>
  </si>
  <si>
    <t>내진-제진</t>
    <phoneticPr fontId="1" type="noConversion"/>
  </si>
  <si>
    <t>내진-면진</t>
    <phoneticPr fontId="1" type="noConversion"/>
  </si>
  <si>
    <t>화해/내화설계</t>
    <phoneticPr fontId="1" type="noConversion"/>
  </si>
  <si>
    <t>RC구조 설계에서 하중계수 및 강도저감계수를 사용하는 이유?</t>
    <phoneticPr fontId="1" type="noConversion"/>
  </si>
  <si>
    <t>영어원문과 번역(ASD, LSD, LRFD, USD, PBD)?</t>
    <phoneticPr fontId="1" type="noConversion"/>
  </si>
  <si>
    <t>역량스펙트럼 가속도-변위 도표에 연성보강, 감쇠장치보강 성능곡선 표현?</t>
    <phoneticPr fontId="1" type="noConversion"/>
  </si>
  <si>
    <t>RC라멘구조 설계순서, 절차, 단계별 고려사항?</t>
    <phoneticPr fontId="1" type="noConversion"/>
  </si>
  <si>
    <t>부정정구조해석으로 응력법과 변위법? 전산프로그램으로 변위법 채택이유?</t>
    <phoneticPr fontId="1" type="noConversion"/>
  </si>
  <si>
    <t>응력/변형율/변위</t>
    <phoneticPr fontId="1" type="noConversion"/>
  </si>
  <si>
    <t>전단중심(Shear Center)?</t>
    <phoneticPr fontId="1" type="noConversion"/>
  </si>
  <si>
    <t>소성힌지?</t>
    <phoneticPr fontId="1" type="noConversion"/>
  </si>
  <si>
    <t>지붕활하중의 정의와 특성?</t>
    <phoneticPr fontId="1" type="noConversion"/>
  </si>
  <si>
    <t>활하중 저감계수 및 영향면적?</t>
    <phoneticPr fontId="1" type="noConversion"/>
  </si>
  <si>
    <t>풍동실험의 주요목적?</t>
    <phoneticPr fontId="1" type="noConversion"/>
  </si>
  <si>
    <t>지진발생시 액상화현상?</t>
    <phoneticPr fontId="1" type="noConversion"/>
  </si>
  <si>
    <t>면진(免震)구조, 방진(防振)구조, 제진(制振)구조?</t>
    <phoneticPr fontId="1" type="noConversion"/>
  </si>
  <si>
    <t>이중골조시스템?</t>
    <phoneticPr fontId="1" type="noConversion"/>
  </si>
  <si>
    <t>RC구조 전단벽-골조상호작용?</t>
    <phoneticPr fontId="1" type="noConversion"/>
  </si>
  <si>
    <t>아웃리거(Outrigger) 구조 시스템?</t>
    <phoneticPr fontId="1" type="noConversion"/>
  </si>
  <si>
    <t>Staggered Truss, Cap Truss, Bundled-Tube 구조시스템 장단점?</t>
    <phoneticPr fontId="1" type="noConversion"/>
  </si>
  <si>
    <t>이중골조시스템 요구조건?</t>
    <phoneticPr fontId="1" type="noConversion"/>
  </si>
  <si>
    <t>RC구조 주상복합건물 구조설계시 유의점,해석절차?</t>
    <phoneticPr fontId="1" type="noConversion"/>
  </si>
  <si>
    <t>비좌굴가새시스템?</t>
    <phoneticPr fontId="1" type="noConversion"/>
  </si>
  <si>
    <t>점탄성댐퍼, 마찰댐퍼 이력곡선?</t>
    <phoneticPr fontId="1" type="noConversion"/>
  </si>
  <si>
    <t>111-3-4</t>
    <phoneticPr fontId="1" type="noConversion"/>
  </si>
  <si>
    <t>면진구조물의 내진설계에서 면진시스템 요구사항 중 5가지 설명?</t>
    <phoneticPr fontId="1" type="noConversion"/>
  </si>
  <si>
    <t>RC구조 철근의 부식원인과 방지 및 보강방법?</t>
    <phoneticPr fontId="1" type="noConversion"/>
  </si>
  <si>
    <t>RC고층아파트설계시 균열단면강성 고려이유? 보,기둥,비균열벽체,균열벽체,플랫플레이트 각각 유효강성?</t>
    <phoneticPr fontId="1" type="noConversion"/>
  </si>
  <si>
    <t>강구조 물고임(Ponding) 방지대책 및 안전확보 조건?</t>
    <phoneticPr fontId="1" type="noConversion"/>
  </si>
  <si>
    <t>RC-재료-Con'c/골재</t>
    <phoneticPr fontId="1" type="noConversion"/>
  </si>
  <si>
    <t>상하층 기둥치수 변화시 옵셋철근 배근상세?</t>
    <phoneticPr fontId="1" type="noConversion"/>
  </si>
  <si>
    <t>RC구조 기본정착길이와 보정계수?</t>
    <phoneticPr fontId="1" type="noConversion"/>
  </si>
  <si>
    <t>RC구조 전단마찰?</t>
    <phoneticPr fontId="1" type="noConversion"/>
  </si>
  <si>
    <t>적합비틀림?</t>
    <phoneticPr fontId="1" type="noConversion"/>
  </si>
  <si>
    <t>브래킷과 깊은 보의 전단설계방법과 배근?</t>
    <phoneticPr fontId="1" type="noConversion"/>
  </si>
  <si>
    <t>RC보 모멘트재분배 이유와 그 정도를 결정하는 주요변수?</t>
    <phoneticPr fontId="1" type="noConversion"/>
  </si>
  <si>
    <t>Bonded Tendon과 Unbonded Tendon에 대하여 설명?</t>
    <phoneticPr fontId="1" type="noConversion"/>
  </si>
  <si>
    <t>리모델링/층간소음</t>
    <phoneticPr fontId="1" type="noConversion"/>
  </si>
  <si>
    <t>RC 기초와 기둥저면의 힘 전달장치와 설계방법?</t>
    <phoneticPr fontId="1" type="noConversion"/>
  </si>
  <si>
    <t>기초지반 지지력산정의 영향요소와 형상계수?</t>
    <phoneticPr fontId="1" type="noConversion"/>
  </si>
  <si>
    <t>기둥설계시 단주,중간주,장주를 세장비 개념으로 구분, 설계압축강도를 산정식?</t>
    <phoneticPr fontId="1" type="noConversion"/>
  </si>
  <si>
    <t>RC기둥 횡보강근 구속원리와 효과?</t>
    <phoneticPr fontId="1" type="noConversion"/>
  </si>
  <si>
    <t>말뚝 지지력산정방법과 신뢰도순서?</t>
    <phoneticPr fontId="1" type="noConversion"/>
  </si>
  <si>
    <t>Pile 지지력 판정을 위한 항복하중, 극한하중, 전침하량기준?</t>
    <phoneticPr fontId="1" type="noConversion"/>
  </si>
  <si>
    <t>PHC말뚝 항타시공시 말뚠 휨발생의 원인과 대책?</t>
    <phoneticPr fontId="1" type="noConversion"/>
  </si>
  <si>
    <t>말뚝재하시험의 목적,종류,장단점,재하시험횟수?</t>
    <phoneticPr fontId="1" type="noConversion"/>
  </si>
  <si>
    <t>말뚝기초 두부와 기초판 결합종류, 말뚝(PHC,강관,H형강)별 두부와 기초판 강결합 방법 스케치?</t>
    <phoneticPr fontId="1" type="noConversion"/>
  </si>
  <si>
    <t>토압의 종류 및 크기순서?</t>
    <phoneticPr fontId="1" type="noConversion"/>
  </si>
  <si>
    <t>주동토압,수동토압,정지토압 설명 및 도시?</t>
    <phoneticPr fontId="1" type="noConversion"/>
  </si>
  <si>
    <t>구조용 무근콘크리트 적용범위?</t>
    <phoneticPr fontId="1" type="noConversion"/>
  </si>
  <si>
    <t>구조용 무근콘크리트 사용가능한 경우, 무근콘크리트 독립기초판 설계방법?</t>
    <phoneticPr fontId="1" type="noConversion"/>
  </si>
  <si>
    <t>강섬유보강콘크리트(SFRC)의 지반슬래브(SOG) 유용성?</t>
    <phoneticPr fontId="1" type="noConversion"/>
  </si>
  <si>
    <t>중간,특수모멘트골조 보,기둥,벽체 배근상세?</t>
    <phoneticPr fontId="1" type="noConversion"/>
  </si>
  <si>
    <t>내진,제진,면진 개념 약술?</t>
    <phoneticPr fontId="1" type="noConversion"/>
  </si>
  <si>
    <t>중간모멘트골조 적용범위, 사용재료, 보-기둥 접합부 요구사항?</t>
    <phoneticPr fontId="1" type="noConversion"/>
  </si>
  <si>
    <t>지진하중에 대한 RC구조물의 연성정의와 연성개선방법?</t>
    <phoneticPr fontId="1" type="noConversion"/>
  </si>
  <si>
    <t>ST-제작/강종/규격</t>
    <phoneticPr fontId="1" type="noConversion"/>
  </si>
  <si>
    <t>압축재 탄성좌굴과 비탄성좌굴의 개념?</t>
    <phoneticPr fontId="1" type="noConversion"/>
  </si>
  <si>
    <t>강구조 보-기둥부재에서 부재효과 및 골조효과, 증폭1차탄성해석에 의한 2차해석순서?</t>
    <phoneticPr fontId="1" type="noConversion"/>
  </si>
  <si>
    <t>보의 횡좌굴?</t>
    <phoneticPr fontId="1" type="noConversion"/>
  </si>
  <si>
    <t>강구조 국부좌굴을 기준에서 어떻게 반영?</t>
    <phoneticPr fontId="1" type="noConversion"/>
  </si>
  <si>
    <t>강구조 보-기둥 접합에서 강접, 반강접 및 단순접합 상세도시 및 특성?</t>
    <phoneticPr fontId="1" type="noConversion"/>
  </si>
  <si>
    <t>내진설계된 강구조 보-기둥 접합부 보호영역, 시공준수사항?</t>
    <phoneticPr fontId="1" type="noConversion"/>
  </si>
  <si>
    <t>고력볼트를 죄일 때 한 개씩 다 죄이면 안되는 이유?</t>
    <phoneticPr fontId="1" type="noConversion"/>
  </si>
  <si>
    <t>고력볼트의 조임 및 장력 관리방법?</t>
    <phoneticPr fontId="1" type="noConversion"/>
  </si>
  <si>
    <t>혼용접합과 병용접합 정의, 병용접합시 가능한 병용방법?</t>
    <phoneticPr fontId="1" type="noConversion"/>
  </si>
  <si>
    <t>강구조 데크플레이트 거푸집용 또는 합성슬래브용 이용시 설계방법 비교?</t>
    <phoneticPr fontId="1" type="noConversion"/>
  </si>
  <si>
    <t>합성보 정의, 형태, 시어커넥터에 따른 분류?</t>
    <phoneticPr fontId="1" type="noConversion"/>
  </si>
  <si>
    <t>강구조 합성보 원리와 장점?</t>
    <phoneticPr fontId="1" type="noConversion"/>
  </si>
  <si>
    <t>영문약어(ALSC, CTBUH, UBC, TMD, CFT)?</t>
    <phoneticPr fontId="1" type="noConversion"/>
  </si>
  <si>
    <t>국제기구 영어원문(CTBUH, SEWC, IABSE)?</t>
    <phoneticPr fontId="1" type="noConversion"/>
  </si>
  <si>
    <t>용어(Tributary area, Non-Building structure, Placing drawing, Contractor)?</t>
    <phoneticPr fontId="1" type="noConversion"/>
  </si>
  <si>
    <t>목재로 100m스팬 체육관 지붕설계시 적절한 구조시스템?</t>
    <phoneticPr fontId="1" type="noConversion"/>
  </si>
  <si>
    <t>용어(내진슬릿 earthquake slit, 래티스쉘 lattice shell, 케이블네트 cable net)?</t>
    <phoneticPr fontId="1" type="noConversion"/>
  </si>
  <si>
    <t>강구조 주요구조부에 적용하는 성능적 내화설계 방법?</t>
    <phoneticPr fontId="1" type="noConversion"/>
  </si>
  <si>
    <t>지하실 있는 건축물의 부력에 대한 설계방법, 시공중,후 부력으로 구조물 피해발생시 조치?</t>
    <phoneticPr fontId="1" type="noConversion"/>
  </si>
  <si>
    <t>부상(Floating)방지설계?</t>
    <phoneticPr fontId="1" type="noConversion"/>
  </si>
  <si>
    <t>아파트수직증축 리모델링계획시 구조적 확인, 검토사항?</t>
    <phoneticPr fontId="1" type="noConversion"/>
  </si>
  <si>
    <t>철도 위 인공시설물지반 위 행복주택구조계획시 구조적 해결사항?</t>
    <phoneticPr fontId="1" type="noConversion"/>
  </si>
  <si>
    <t>BIM/VE/LCC</t>
    <phoneticPr fontId="1" type="noConversion"/>
  </si>
  <si>
    <t>113-1-1</t>
    <phoneticPr fontId="1" type="noConversion"/>
  </si>
  <si>
    <t>단계별 안전강화를 위한 법제도 설명(심의전,허가후,착공후,준공후)?</t>
    <phoneticPr fontId="1" type="noConversion"/>
  </si>
  <si>
    <t>113-1-2</t>
  </si>
  <si>
    <t>113-1-3</t>
  </si>
  <si>
    <t>113-1-4</t>
  </si>
  <si>
    <t>113-1-5</t>
  </si>
  <si>
    <t>113-1-6</t>
  </si>
  <si>
    <t>113-1-7</t>
  </si>
  <si>
    <t>113-1-8</t>
  </si>
  <si>
    <t>113-1-9</t>
  </si>
  <si>
    <t>113-1-10</t>
  </si>
  <si>
    <t>113-1-11</t>
  </si>
  <si>
    <t>113-1-12</t>
  </si>
  <si>
    <t>113-1-13</t>
  </si>
  <si>
    <t>표피철근 목적과 배치방법?</t>
    <phoneticPr fontId="1" type="noConversion"/>
  </si>
  <si>
    <t>막구조 특성과 강성,강도 품질기준?</t>
    <phoneticPr fontId="1" type="noConversion"/>
  </si>
  <si>
    <t>내하력 의심 기존RC 안전성 평가를 위한 강도감소계수, 하중, 하중계수?</t>
    <phoneticPr fontId="1" type="noConversion"/>
  </si>
  <si>
    <t>버림콘크리트역할?</t>
    <phoneticPr fontId="1" type="noConversion"/>
  </si>
  <si>
    <t>한 조인트에서 볼트와 용접 응력분담 설계금지 이유 및 H형강가새 접합부 상세도시?</t>
    <phoneticPr fontId="1" type="noConversion"/>
  </si>
  <si>
    <t>중간모멘트골조 휨부재 스터럽 형태, 간격, 설치구간?</t>
    <phoneticPr fontId="1" type="noConversion"/>
  </si>
  <si>
    <t>슬래브 직접설계법 제한사항?</t>
    <phoneticPr fontId="1" type="noConversion"/>
  </si>
  <si>
    <t>RC-배근상세</t>
    <phoneticPr fontId="1" type="noConversion"/>
  </si>
  <si>
    <t>RC보 개구부(관통구) 설치 제한사항?</t>
    <phoneticPr fontId="1" type="noConversion"/>
  </si>
  <si>
    <t xml:space="preserve">에너지평형방정식 각 계수역할 및 공진(resonance)현상? </t>
    <phoneticPr fontId="1" type="noConversion"/>
  </si>
  <si>
    <t>설계응답스펙트럼 도시?</t>
    <phoneticPr fontId="1" type="noConversion"/>
  </si>
  <si>
    <t>구부림각도에 따른 표준갈고리 길이 및 표준갈고리인장이형철근 기본정착길이?</t>
    <phoneticPr fontId="1" type="noConversion"/>
  </si>
  <si>
    <t>강재 재료성질 중 충격강도와 피로강도?</t>
    <phoneticPr fontId="1" type="noConversion"/>
  </si>
  <si>
    <t>113-3-6</t>
    <phoneticPr fontId="1" type="noConversion"/>
  </si>
  <si>
    <t>기성콘크리트말뚝(두부정리요령, 두부균열종류·원인·대책, 시공오차·두부깊이과대·강선부족·두부손상보강)?</t>
    <phoneticPr fontId="1" type="noConversion"/>
  </si>
  <si>
    <t>113-4-5</t>
    <phoneticPr fontId="1" type="noConversion"/>
  </si>
  <si>
    <t>나선 및 띠철근(설계축강도식,편심고려계수차이,강도감소계수차이,fck추가계수적용,철근최대항복강도제한)?</t>
    <phoneticPr fontId="1" type="noConversion"/>
  </si>
  <si>
    <t>113-4-6</t>
  </si>
  <si>
    <t>매스콘크리트(정의,적용범위,온도균열,온도균열지수,수화열저감대책6가지)?</t>
    <phoneticPr fontId="1" type="noConversion"/>
  </si>
  <si>
    <t>113-2-6</t>
    <phoneticPr fontId="1" type="noConversion"/>
  </si>
  <si>
    <t>각형강관 기둥보접합부 다이어프램형식 도시,설명?</t>
    <phoneticPr fontId="1" type="noConversion"/>
  </si>
  <si>
    <t>106-2-6</t>
    <phoneticPr fontId="1" type="noConversion"/>
  </si>
  <si>
    <t>거푸집동바리 붕괴사고 주요원인 및 구조설계시 고려사항?</t>
    <phoneticPr fontId="1" type="noConversion"/>
  </si>
  <si>
    <t>95-2-4</t>
    <phoneticPr fontId="1" type="noConversion"/>
  </si>
  <si>
    <t>하중조합 7가지?</t>
    <phoneticPr fontId="1" type="noConversion"/>
  </si>
  <si>
    <t>86-4-4</t>
    <phoneticPr fontId="1" type="noConversion"/>
  </si>
  <si>
    <t>RC구조 내구성설계?</t>
    <phoneticPr fontId="1" type="noConversion"/>
  </si>
  <si>
    <t>84-3-2</t>
    <phoneticPr fontId="1" type="noConversion"/>
  </si>
  <si>
    <t>1*1*1골조 구조체 실제 고정하중과 3차원보요소 전산해석 고정하중 비교?</t>
    <phoneticPr fontId="1" type="noConversion"/>
  </si>
  <si>
    <t>80-2-5</t>
    <phoneticPr fontId="1" type="noConversion"/>
  </si>
  <si>
    <t>90m대공간구조 압축 및 인장 링을 이용한 구조계획 및 구조설계시 유의사항 우선순위?</t>
    <phoneticPr fontId="1" type="noConversion"/>
  </si>
  <si>
    <t>80-4-4</t>
    <phoneticPr fontId="1" type="noConversion"/>
  </si>
  <si>
    <t>도심지공사 고층부 아일랜드공법 선시공, 나머지 부분 Down-Ward공법 시공시 구조검토사항(균열관점)?</t>
    <phoneticPr fontId="1" type="noConversion"/>
  </si>
  <si>
    <t>79-3-6</t>
    <phoneticPr fontId="1" type="noConversion"/>
  </si>
  <si>
    <t>(구조평면도 그림참조) 구조계획상 문제점 4가지 지적 및 해결방안?</t>
    <phoneticPr fontId="1" type="noConversion"/>
  </si>
  <si>
    <t>78-4-2</t>
    <phoneticPr fontId="1" type="noConversion"/>
  </si>
  <si>
    <t>78-4-3</t>
    <phoneticPr fontId="1" type="noConversion"/>
  </si>
  <si>
    <t>고강도콘크리트 폭렬형상 원인,메커니즘,구조적손상,저감방안?</t>
    <phoneticPr fontId="1" type="noConversion"/>
  </si>
  <si>
    <t>내풍실험 종류 3가지, 각각 목적과 방법?</t>
    <phoneticPr fontId="1" type="noConversion"/>
  </si>
  <si>
    <t>73-2-2</t>
    <phoneticPr fontId="1" type="noConversion"/>
  </si>
  <si>
    <t>콘크리트 화재온도 육안추정방법, 화재피해시 중성화조사 이유?</t>
    <phoneticPr fontId="1" type="noConversion"/>
  </si>
  <si>
    <t>깊은보 설계방법 기술, 단순보 중앙 집중하중시 깊은보 주응력도 및 트러스모델?</t>
    <phoneticPr fontId="1" type="noConversion"/>
  </si>
  <si>
    <t>RC휨부재 유효단면2차모멘트?</t>
    <phoneticPr fontId="1" type="noConversion"/>
  </si>
  <si>
    <t>건축 구조계획 기본사항과 일반적으로 적용할 수 있는 보편성이 큰 구조계획 요점?</t>
    <phoneticPr fontId="1" type="noConversion"/>
  </si>
  <si>
    <t>69-3-6</t>
    <phoneticPr fontId="1" type="noConversion"/>
  </si>
  <si>
    <t>고층건축물 구조시스템 종류,특징,장단점 기술?</t>
    <phoneticPr fontId="1" type="noConversion"/>
  </si>
  <si>
    <t>67-4-4</t>
    <phoneticPr fontId="1" type="noConversion"/>
  </si>
  <si>
    <t>(평면 참조) 강구조 창고 기둥간격,지붕구조,벽체구조,기중주각, 주요접합부개념 도시 및 설명?</t>
    <phoneticPr fontId="1" type="noConversion"/>
  </si>
  <si>
    <t>63-2-5</t>
    <phoneticPr fontId="1" type="noConversion"/>
  </si>
  <si>
    <t>21세기 전반부에 예상되는 건설상업 큰 프로젝트 열거 및 대책기술?</t>
    <phoneticPr fontId="1" type="noConversion"/>
  </si>
  <si>
    <t>63-4-4</t>
    <phoneticPr fontId="1" type="noConversion"/>
  </si>
  <si>
    <t>강구조 접합부 분류기준 및 설명?</t>
    <phoneticPr fontId="1" type="noConversion"/>
  </si>
  <si>
    <t>유사활하중?</t>
    <phoneticPr fontId="1" type="noConversion"/>
  </si>
  <si>
    <t>79-4-2</t>
    <phoneticPr fontId="1" type="noConversion"/>
  </si>
  <si>
    <t>Top-Down공법시 강기둥과 RC보 응력전달을 위한 접합방법 4가지 도시 및 특징기술?</t>
    <phoneticPr fontId="1" type="noConversion"/>
  </si>
  <si>
    <t>100-3-3</t>
    <phoneticPr fontId="1" type="noConversion"/>
  </si>
  <si>
    <t>반발경도시험 fck 미달로 정밀안전진단실시시 코어채취시기 및 방법,코어크기,시험준비, 강도미달시 조시사항?</t>
    <phoneticPr fontId="1" type="noConversion"/>
  </si>
  <si>
    <t>90-4-4</t>
    <phoneticPr fontId="1" type="noConversion"/>
  </si>
  <si>
    <t>강구조 기둥과 보 안정용 가새 설치유형 도시 및 설명?</t>
    <phoneticPr fontId="1" type="noConversion"/>
  </si>
  <si>
    <t>64-4-5</t>
    <phoneticPr fontId="1" type="noConversion"/>
  </si>
  <si>
    <t>각형강관기둥의 기둥-보 접합부 다이아프램형식 도시 및 특성설명?</t>
    <phoneticPr fontId="1" type="noConversion"/>
  </si>
  <si>
    <t>70-3-5</t>
    <phoneticPr fontId="1" type="noConversion"/>
  </si>
  <si>
    <t>각형강관 기둥과 캔틸레버보 접합부 다이아프램 설명?</t>
    <phoneticPr fontId="1" type="noConversion"/>
  </si>
  <si>
    <t>80-2-3</t>
    <phoneticPr fontId="1" type="noConversion"/>
  </si>
  <si>
    <t>(강구조 보, 기둥 규격 참조) 전강도 기준, 강관기둥과 H형강보 접합부를 보강링형식으로 설계 및 스케치?</t>
    <phoneticPr fontId="1" type="noConversion"/>
  </si>
  <si>
    <t>63~113</t>
    <phoneticPr fontId="1" type="noConversion"/>
  </si>
  <si>
    <t>→ 25점</t>
    <phoneticPr fontId="1" type="noConversion"/>
  </si>
  <si>
    <t>유형당 최대문항 수</t>
    <phoneticPr fontId="1" type="noConversion"/>
  </si>
  <si>
    <t/>
  </si>
  <si>
    <t>Total
Questions</t>
    <phoneticPr fontId="1" type="noConversion"/>
  </si>
  <si>
    <t>Categoty
Questions</t>
    <phoneticPr fontId="1" type="noConversion"/>
  </si>
  <si>
    <t>Chapter
Questions</t>
    <phoneticPr fontId="1" type="noConversion"/>
  </si>
  <si>
    <t>Chapter
Name</t>
    <phoneticPr fontId="1" type="noConversion"/>
  </si>
  <si>
    <t>Page</t>
    <phoneticPr fontId="1" type="noConversion"/>
  </si>
  <si>
    <t>어릴 때는 나보다 중요한 사람이 없었고,</t>
    <phoneticPr fontId="1" type="noConversion"/>
  </si>
  <si>
    <t>나이 들면 나만큼 대단한 사람이 없으며,</t>
    <phoneticPr fontId="1" type="noConversion"/>
  </si>
  <si>
    <t>늙고 나면 나보다 더 못한 사람이 없다.</t>
    <phoneticPr fontId="1" type="noConversion"/>
  </si>
  <si>
    <t>돈에 맞춰 일하면 직업이고,</t>
    <phoneticPr fontId="1" type="noConversion"/>
  </si>
  <si>
    <t>직업으로 일하면 월급을 받고,</t>
    <phoneticPr fontId="1" type="noConversion"/>
  </si>
  <si>
    <t>칭찬에 익숙하면 비난에 마음이 흔들리고,</t>
    <phoneticPr fontId="1" type="noConversion"/>
  </si>
  <si>
    <t>집은 좁아도 살 수 있지만,</t>
    <phoneticPr fontId="1" type="noConversion"/>
  </si>
  <si>
    <t>돈을 넘어 일하면 소명이다.</t>
    <phoneticPr fontId="1" type="noConversion"/>
  </si>
  <si>
    <t>소명으로 일하면 선물을 받는다.</t>
    <phoneticPr fontId="1" type="noConversion"/>
  </si>
  <si>
    <t>대접에 익숙하면 푸대접에 마음이 상한다.</t>
    <phoneticPr fontId="1" type="noConversion"/>
  </si>
  <si>
    <t>문제는 익숙해져서 길들여진 내 마음이다.</t>
    <phoneticPr fontId="1" type="noConversion"/>
  </si>
  <si>
    <t>사람 속이 좁으면 같이 못 산다.</t>
    <phoneticPr fontId="1" type="noConversion"/>
  </si>
  <si>
    <t>사실 나를 넘어서야 이곳을 떠나고,</t>
    <phoneticPr fontId="1" type="noConversion"/>
  </si>
  <si>
    <t>나를 이겨내야 그곳에 이른다.</t>
    <phoneticPr fontId="1" type="noConversion"/>
  </si>
  <si>
    <t xml:space="preserve">내 힘으로 할 수 없는 일에 도전하지 않으면, </t>
    <phoneticPr fontId="1" type="noConversion"/>
  </si>
  <si>
    <t xml:space="preserve">갈 만큼 갔다고 생각하는 곳에서 </t>
    <phoneticPr fontId="1" type="noConversion"/>
  </si>
  <si>
    <t>얼마나 더 갈 수 있는지 아무도 모르고,</t>
    <phoneticPr fontId="1" type="noConversion"/>
  </si>
  <si>
    <t xml:space="preserve">참을 만큼 참았다고 생각하는 곳에서 </t>
    <phoneticPr fontId="1" type="noConversion"/>
  </si>
  <si>
    <t>얼마나 더 참을 수 있는지 누구도 모른다.</t>
    <phoneticPr fontId="1" type="noConversion"/>
  </si>
  <si>
    <t>지옥을 만드는 방법은 간단하다.</t>
    <phoneticPr fontId="1" type="noConversion"/>
  </si>
  <si>
    <t>가까이 있는 사람을 미워하면 된다.</t>
    <phoneticPr fontId="1" type="noConversion"/>
  </si>
  <si>
    <t>천국을 만드는 방법도 간단하다.</t>
    <phoneticPr fontId="1" type="noConversion"/>
  </si>
  <si>
    <t>가까이 있는 사람을 사랑하면 된다.</t>
    <phoneticPr fontId="1" type="noConversion"/>
  </si>
  <si>
    <t>모든 것이 다 가까이에서 시작된다.</t>
    <phoneticPr fontId="1" type="noConversion"/>
  </si>
  <si>
    <t>상처를 받을 것인지 말 것인지는 내가 결정한다.</t>
    <phoneticPr fontId="1" type="noConversion"/>
  </si>
  <si>
    <t>또 상처를 키울 것인지 말 것인지도 내가 결정한다.</t>
    <phoneticPr fontId="1" type="noConversion"/>
  </si>
  <si>
    <t>그 사람 행동은 어쩔 수 없지만 반응은 언제나 내 몫이다.</t>
    <phoneticPr fontId="1" type="noConversion"/>
  </si>
  <si>
    <t>산고를 겪어야 새 생명이 태어나고,</t>
    <phoneticPr fontId="1" type="noConversion"/>
  </si>
  <si>
    <t>꽃샘추위를 겪어야 봄이 오며,</t>
    <phoneticPr fontId="1" type="noConversion"/>
  </si>
  <si>
    <t>어둠이 지나야 새벽이 온다.</t>
    <phoneticPr fontId="1" type="noConversion"/>
  </si>
  <si>
    <t>거칠게 말할수록 거칠어지고,</t>
    <phoneticPr fontId="1" type="noConversion"/>
  </si>
  <si>
    <t>음란하게 말할수록 음란해지며,</t>
    <phoneticPr fontId="1" type="noConversion"/>
  </si>
  <si>
    <t>사납게 말할수록 사나워진다.</t>
    <phoneticPr fontId="1" type="noConversion"/>
  </si>
  <si>
    <t>결국 모든 것이 나로부터 시작되는 것이다,</t>
    <phoneticPr fontId="1" type="noConversion"/>
  </si>
  <si>
    <t>나를 다스려야 뜻을 이룬다.</t>
    <phoneticPr fontId="1" type="noConversion"/>
  </si>
  <si>
    <t>모든 것은 내 자신에 달려 있다.</t>
    <phoneticPr fontId="1" type="noConversion"/>
  </si>
  <si>
    <t>- 백범 김구 -</t>
    <phoneticPr fontId="1" type="noConversion"/>
  </si>
  <si>
    <t>내 힘으로 갈 수 없는 곳에 이를 수 없다.</t>
    <phoneticPr fontId="1" type="noConversion"/>
  </si>
  <si>
    <t>모든 것은 내 자신에 달려있다</t>
    <phoneticPr fontId="1" type="noConversion"/>
  </si>
  <si>
    <t>하중(W), 전단력(Vx), 휨모멘트(Mx)와의 관계?</t>
    <phoneticPr fontId="1" type="noConversion"/>
  </si>
  <si>
    <t>RC보의 처짐계산에 사용되는 유효단면2차모멘트 Ie?</t>
    <phoneticPr fontId="1" type="noConversion"/>
  </si>
  <si>
    <t>RC구조 기둥fck가 바닥판fck의 1.4배 초과시, 하중전달 방법 3가지?</t>
    <phoneticPr fontId="1" type="noConversion"/>
  </si>
  <si>
    <t>σb과 τ이 존재하는 일반보 주응력 설명? 중립축과 연단에서 주응력 크기? 주응력 계산 필요한 보 3가지?</t>
    <phoneticPr fontId="1" type="noConversion"/>
  </si>
  <si>
    <t>R, Cd, Ωo를 하중-변위곡선으로 설명?</t>
    <phoneticPr fontId="1" type="noConversion"/>
  </si>
  <si>
    <t>기둥과 보 fck차이 1.4배 초과시 타설조치사항?</t>
    <phoneticPr fontId="1" type="noConversion"/>
  </si>
  <si>
    <t>RC보 전단강도 산정시 스터럽 부담전단강도 Vs 상한치 설정 이유?</t>
    <phoneticPr fontId="1" type="noConversion"/>
  </si>
  <si>
    <t>특별지진하중(Em)?</t>
    <phoneticPr fontId="1" type="noConversion"/>
  </si>
  <si>
    <t>강구조 인장접합부 유효순단면적 Ae?</t>
    <phoneticPr fontId="1" type="noConversion"/>
  </si>
  <si>
    <t>평지붕적설하중 Sf 산정식?</t>
    <phoneticPr fontId="1" type="noConversion"/>
  </si>
  <si>
    <t>순수휨이나 순수축하중 작용 RC부재 압축지배단면, 인장지배단면 개념을 εt로 설명?</t>
    <phoneticPr fontId="1" type="noConversion"/>
  </si>
  <si>
    <t>기둥과 바닥판(슬래브,보) fck가 다른 경우 검토사항?</t>
    <phoneticPr fontId="1" type="noConversion"/>
  </si>
  <si>
    <t>이론상 장주와 단주구분방법, SM570TMC 이론상한계세장비 λcr, 설계상한계세장비 Cc?</t>
    <phoneticPr fontId="1" type="noConversion"/>
  </si>
  <si>
    <t>R, Cd, Ωo를 횡력-변형곡선(VS,VE,VY,DS,DD,DE)으로 설명?</t>
    <phoneticPr fontId="1" type="noConversion"/>
  </si>
  <si>
    <t>풍속고도분포계수 Kzr 및 설계풍속 VH 산정절차?</t>
    <phoneticPr fontId="1" type="noConversion"/>
  </si>
  <si>
    <t>원형강봉(반경r) 항복전단응력τy, τ-r가 선형시 Tu/Ty?</t>
    <phoneticPr fontId="1" type="noConversion"/>
  </si>
  <si>
    <t>밀폐형 및 부분개방형 건축물 주골조설계용 지붕설계풍압(pr) 산정식?</t>
    <phoneticPr fontId="1" type="noConversion"/>
  </si>
  <si>
    <t>R, Cd, Ωo를 하중-변위 관계도로 설명?</t>
    <phoneticPr fontId="1" type="noConversion"/>
  </si>
  <si>
    <t>RC휨부재 εt에 따른 단면구분 설명? 단면종류에 따른 강도감소계수?</t>
    <phoneticPr fontId="1" type="noConversion"/>
  </si>
  <si>
    <t>R, Cd, Ωo를 비탄성 횡력-변형곡선으로 설명?</t>
    <phoneticPr fontId="1" type="noConversion"/>
  </si>
  <si>
    <t>H형강 콤팩트단면 일반적 잔류응력분포 도시, 잔류응력 유무에 따른 My, Mp비교, 휨거동 차이?</t>
    <phoneticPr fontId="1" type="noConversion"/>
  </si>
  <si>
    <t>RC보 등가응력블록 폭이 0.85fck인 이유?</t>
    <phoneticPr fontId="1" type="noConversion"/>
  </si>
  <si>
    <t>일측에 슬래브를 지지하는 테두리보의 비틀림 강성비 βt?</t>
    <phoneticPr fontId="1" type="noConversion"/>
  </si>
  <si>
    <t>RC보 최소연성확보를 규정하는 식을 최외단철근 εt를 이용해 설명?</t>
    <phoneticPr fontId="1" type="noConversion"/>
  </si>
  <si>
    <t>수직전단벽이 하부기둥으로 불연속시, 지진력 계수축력이 Agfck/10초과시 연결부 보강구간과 상세?</t>
    <phoneticPr fontId="1" type="noConversion"/>
  </si>
  <si>
    <t>고층건물 기둥과 보(슬래브)의 fck가 다른 경우 구조설계기준 제시내용?</t>
    <phoneticPr fontId="1" type="noConversion"/>
  </si>
  <si>
    <t>RC구조 근사해법 조건? 연속보 2,3경간,단부조건 따른 Mx와 Vx? 부모멘트재분배 구조제한?</t>
    <phoneticPr fontId="1" type="noConversion"/>
  </si>
  <si>
    <t>63-4-3</t>
    <phoneticPr fontId="1" type="noConversion"/>
  </si>
  <si>
    <t>소성설계 상계정리 및 하계정리 비교설명?</t>
    <phoneticPr fontId="1" type="noConversion"/>
  </si>
  <si>
    <t>68-2-3</t>
    <phoneticPr fontId="1" type="noConversion"/>
  </si>
  <si>
    <t>RC보 각 단계별 하중-처짐곡선, 처짐거동 특성 ? (균열전, 허용균열폭이하균열발생, 인장철근항복전, 파괴)</t>
    <phoneticPr fontId="1" type="noConversion"/>
  </si>
  <si>
    <t>건축구조기술사 서술형 출제유형분석</t>
    <phoneticPr fontId="1" type="noConversion"/>
  </si>
  <si>
    <t>&amp;</t>
    <phoneticPr fontId="1" type="noConversion"/>
  </si>
  <si>
    <t>www.corest.co.kr</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</si>
</sst>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0%"/>
    <numFmt numFmtId="180" formatCode="00"/>
    <numFmt numFmtId="181" formatCode="&quot;서&quot;&quot;술&quot;&quot;유&quot;&quot;형&quot;\ 0#."/>
  </numFmts>
  <fonts count="33" x14ac:knownFonts="1">
    <font>
      <sz val="11"/>
      <color theme="1"/>
      <name val="맑은 고딕"/>
      <family val="2"/>
      <charset val="129"/>
      <scheme val="minor"/>
    </font>
    <font>
      <sz val="8"/>
      <name val="맑은 고딕"/>
      <family val="2"/>
      <charset val="129"/>
      <scheme val="minor"/>
    </font>
    <font>
      <sz val="9"/>
      <color theme="1"/>
      <name val="맑은 고딕 Semilight"/>
      <family val="3"/>
      <charset val="129"/>
    </font>
    <font>
      <sz val="6"/>
      <color theme="1"/>
      <name val="맑은 고딕 Semilight"/>
      <family val="3"/>
      <charset val="129"/>
    </font>
    <font>
      <sz val="9"/>
      <color theme="0"/>
      <name val="맑은 고딕 Semilight"/>
      <family val="3"/>
      <charset val="129"/>
    </font>
    <font>
      <sz val="7"/>
      <color theme="1"/>
      <name val="맑은 고딕 Semilight"/>
      <family val="3"/>
      <charset val="129"/>
    </font>
    <font>
      <sz val="7"/>
      <color theme="1"/>
      <name val="함초롬바탕"/>
      <family val="1"/>
      <charset val="129"/>
    </font>
    <font>
      <sz val="9"/>
      <color theme="1"/>
      <name val="함초롬바탕"/>
      <family val="1"/>
      <charset val="129"/>
    </font>
    <font>
      <sz val="6"/>
      <color theme="1"/>
      <name val="함초롬바탕"/>
      <family val="1"/>
      <charset val="129"/>
    </font>
    <font>
      <u/>
      <sz val="11"/>
      <color theme="10"/>
      <name val="맑은 고딕"/>
      <family val="2"/>
      <charset val="129"/>
      <scheme val="minor"/>
    </font>
    <font>
      <i/>
      <sz val="6"/>
      <color theme="1"/>
      <name val="맑은 고딕 Semilight"/>
      <family val="3"/>
      <charset val="129"/>
    </font>
    <font>
      <sz val="11"/>
      <color theme="1"/>
      <name val="맑은 고딕"/>
      <family val="2"/>
      <charset val="129"/>
      <scheme val="minor"/>
    </font>
    <font>
      <sz val="7"/>
      <color theme="0"/>
      <name val="함초롬바탕"/>
      <family val="1"/>
      <charset val="129"/>
    </font>
    <font>
      <sz val="9"/>
      <color theme="0"/>
      <name val="함초롬바탕"/>
      <family val="1"/>
      <charset val="129"/>
    </font>
    <font>
      <sz val="18"/>
      <color theme="1"/>
      <name val="함초롬바탕"/>
      <family val="1"/>
      <charset val="129"/>
    </font>
    <font>
      <sz val="10"/>
      <color theme="1"/>
      <name val="a옛날목욕탕L"/>
      <family val="1"/>
      <charset val="129"/>
    </font>
    <font>
      <sz val="7"/>
      <color theme="1"/>
      <name val="서울한강체 L"/>
      <family val="1"/>
      <charset val="129"/>
    </font>
    <font>
      <i/>
      <sz val="7"/>
      <color theme="1"/>
      <name val="서울한강체 L"/>
      <family val="1"/>
      <charset val="129"/>
    </font>
    <font>
      <b/>
      <sz val="7"/>
      <color theme="1"/>
      <name val="서울한강체 L"/>
      <family val="1"/>
      <charset val="129"/>
    </font>
    <font>
      <sz val="7"/>
      <color theme="1"/>
      <name val="서울남산체 M"/>
      <family val="1"/>
      <charset val="129"/>
    </font>
    <font>
      <sz val="9.5"/>
      <color theme="1"/>
      <name val="함초롬바탕"/>
      <family val="1"/>
      <charset val="129"/>
    </font>
    <font>
      <sz val="9.5"/>
      <color theme="1"/>
      <name val="a옛날목욕탕L"/>
      <family val="1"/>
      <charset val="129"/>
    </font>
    <font>
      <sz val="10"/>
      <color theme="1"/>
      <name val="함초롬바탕"/>
      <family val="1"/>
      <charset val="129"/>
    </font>
    <font>
      <sz val="8"/>
      <color theme="1"/>
      <name val="서울남산 장체L"/>
      <family val="1"/>
      <charset val="129"/>
    </font>
    <font>
      <sz val="7"/>
      <color theme="1"/>
      <name val="서울남산체 L"/>
      <family val="1"/>
      <charset val="129"/>
    </font>
    <font>
      <b/>
      <sz val="11"/>
      <color theme="3"/>
      <name val="맑은 고딕"/>
      <family val="2"/>
      <charset val="129"/>
      <scheme val="minor"/>
    </font>
    <font>
      <b/>
      <sz val="11"/>
      <color rgb="FF8A0000"/>
      <name val="휴먼옛체"/>
      <family val="1"/>
      <charset val="129"/>
    </font>
    <font>
      <sz val="14"/>
      <color theme="1"/>
      <name val="함초롬바탕"/>
      <family val="1"/>
      <charset val="129"/>
    </font>
    <font>
      <sz val="7"/>
      <color theme="0"/>
      <name val="서울남산체 M"/>
      <family val="1"/>
      <charset val="129"/>
    </font>
    <font>
      <sz val="7"/>
      <color theme="0"/>
      <name val="서울한강체 M"/>
      <family val="1"/>
      <charset val="129"/>
    </font>
    <font>
      <b/>
      <sz val="9"/>
      <color theme="1" tint="0.499984740745262"/>
      <name val="맑은 고딕 Semilight"/>
      <family val="3"/>
      <charset val="129"/>
    </font>
    <font>
      <b/>
      <sz val="11"/>
      <color rgb="FF0070C0"/>
      <name val="휴먼옛체"/>
      <family val="1"/>
      <charset val="129"/>
    </font>
    <font>
      <b/>
      <sz val="11"/>
      <color rgb="FF0070C0"/>
      <name val="맑은 고딕"/>
      <family val="2"/>
      <charset val="129"/>
      <scheme val="minor"/>
    </font>
  </fonts>
  <fills count="20">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0070C0"/>
        <bgColor indexed="64"/>
      </patternFill>
    </fill>
    <fill>
      <patternFill patternType="solid">
        <fgColor rgb="FFB6DF89"/>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3399FF"/>
        <bgColor indexed="64"/>
      </patternFill>
    </fill>
    <fill>
      <patternFill patternType="solid">
        <fgColor rgb="FFA06ED8"/>
        <bgColor indexed="64"/>
      </patternFill>
    </fill>
    <fill>
      <patternFill patternType="solid">
        <fgColor rgb="FF3CAA59"/>
        <bgColor indexed="64"/>
      </patternFill>
    </fill>
    <fill>
      <patternFill patternType="solid">
        <fgColor rgb="FFA0D559"/>
        <bgColor indexed="64"/>
      </patternFill>
    </fill>
    <fill>
      <patternFill patternType="solid">
        <fgColor rgb="FFE2D064"/>
        <bgColor indexed="64"/>
      </patternFill>
    </fill>
    <fill>
      <patternFill patternType="solid">
        <fgColor rgb="FFEA853A"/>
        <bgColor indexed="64"/>
      </patternFill>
    </fill>
    <fill>
      <patternFill patternType="solid">
        <fgColor rgb="FFF04A4A"/>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s>
  <cellStyleXfs count="4">
    <xf numFmtId="0" fontId="0" fillId="0" borderId="0">
      <alignment vertical="center"/>
    </xf>
    <xf numFmtId="0" fontId="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4" fillId="0" borderId="0" xfId="0" applyFont="1" applyAlignment="1">
      <alignment horizontal="center" vertical="center"/>
    </xf>
    <xf numFmtId="0" fontId="2" fillId="0" borderId="0" xfId="0" applyFont="1" applyAlignment="1">
      <alignment textRotation="90" wrapText="1"/>
    </xf>
    <xf numFmtId="0" fontId="5" fillId="0" borderId="0" xfId="0" applyFont="1" applyAlignment="1">
      <alignment textRotation="90" wrapText="1"/>
    </xf>
    <xf numFmtId="0" fontId="2" fillId="2" borderId="1" xfId="0" applyFont="1" applyFill="1" applyBorder="1" applyAlignment="1">
      <alignment vertical="top" wrapText="1"/>
    </xf>
    <xf numFmtId="0" fontId="3" fillId="0" borderId="1" xfId="0" applyFont="1" applyBorder="1" applyAlignment="1">
      <alignment textRotation="90" wrapText="1"/>
    </xf>
    <xf numFmtId="0" fontId="3" fillId="0" borderId="1" xfId="0" applyFont="1" applyBorder="1" applyAlignment="1">
      <alignment horizontal="center" textRotation="90" wrapText="1"/>
    </xf>
    <xf numFmtId="0" fontId="6" fillId="0" borderId="1" xfId="0" applyFont="1" applyBorder="1" applyAlignment="1">
      <alignment horizontal="center" textRotation="90" wrapText="1"/>
    </xf>
    <xf numFmtId="0" fontId="7" fillId="0" borderId="0" xfId="0" applyFont="1" applyAlignment="1">
      <alignment vertical="center" shrinkToFit="1"/>
    </xf>
    <xf numFmtId="0" fontId="7" fillId="0" borderId="0" xfId="0" applyNumberFormat="1" applyFont="1">
      <alignment vertical="center"/>
    </xf>
    <xf numFmtId="0" fontId="4" fillId="0" borderId="0" xfId="0" applyFont="1" applyBorder="1" applyAlignment="1">
      <alignment horizontal="center" vertical="center"/>
    </xf>
    <xf numFmtId="0" fontId="7" fillId="0" borderId="0" xfId="0" applyNumberFormat="1" applyFont="1" applyBorder="1" applyAlignment="1">
      <alignment vertical="center" shrinkToFit="1"/>
    </xf>
    <xf numFmtId="0" fontId="7" fillId="0" borderId="0" xfId="0" applyFont="1" applyBorder="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textRotation="90" shrinkToFit="1"/>
    </xf>
    <xf numFmtId="0" fontId="10" fillId="2" borderId="0" xfId="0" applyFont="1" applyFill="1" applyAlignment="1">
      <alignment horizontal="center" vertical="center" textRotation="90" shrinkToFit="1"/>
    </xf>
    <xf numFmtId="0" fontId="10" fillId="7" borderId="0" xfId="0" applyFont="1" applyFill="1" applyAlignment="1">
      <alignment horizontal="center" vertical="center" textRotation="90" shrinkToFit="1"/>
    </xf>
    <xf numFmtId="0" fontId="10" fillId="6" borderId="0" xfId="0" applyFont="1" applyFill="1" applyAlignment="1">
      <alignment horizontal="center" vertical="center" textRotation="90" shrinkToFit="1"/>
    </xf>
    <xf numFmtId="0" fontId="10" fillId="5" borderId="0" xfId="0" applyFont="1" applyFill="1" applyAlignment="1">
      <alignment horizontal="center" vertical="center" textRotation="90" shrinkToFit="1"/>
    </xf>
    <xf numFmtId="0" fontId="10" fillId="8" borderId="0" xfId="0" applyFont="1" applyFill="1" applyAlignment="1">
      <alignment horizontal="center" vertical="center" textRotation="90" shrinkToFit="1"/>
    </xf>
    <xf numFmtId="0" fontId="10" fillId="3" borderId="0" xfId="0" applyFont="1" applyFill="1" applyAlignment="1">
      <alignment horizontal="center" vertical="center" textRotation="90" shrinkToFit="1"/>
    </xf>
    <xf numFmtId="0" fontId="10" fillId="4" borderId="0" xfId="0" applyFont="1" applyFill="1" applyAlignment="1">
      <alignment horizontal="center" vertical="center" textRotation="90" shrinkToFit="1"/>
    </xf>
    <xf numFmtId="0" fontId="10" fillId="9" borderId="0" xfId="0" applyFont="1" applyFill="1" applyAlignment="1">
      <alignment horizontal="center" vertical="center" textRotation="90" shrinkToFit="1"/>
    </xf>
    <xf numFmtId="0" fontId="2" fillId="0" borderId="1" xfId="0" applyFont="1" applyFill="1" applyBorder="1" applyAlignment="1">
      <alignment vertical="center" wrapText="1"/>
    </xf>
    <xf numFmtId="0" fontId="2" fillId="0" borderId="1" xfId="0" applyFont="1" applyBorder="1" applyAlignment="1">
      <alignment vertical="center"/>
    </xf>
    <xf numFmtId="0" fontId="7"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vertical="center" textRotation="90" wrapText="1"/>
    </xf>
    <xf numFmtId="0" fontId="2" fillId="0" borderId="0" xfId="0" applyFont="1" applyAlignment="1">
      <alignment vertical="center" textRotation="90" wrapText="1"/>
    </xf>
    <xf numFmtId="0" fontId="2" fillId="0" borderId="0" xfId="0" applyFont="1" applyAlignment="1">
      <alignment vertical="center" wrapText="1"/>
    </xf>
    <xf numFmtId="0" fontId="6"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 xfId="0" applyFont="1" applyBorder="1" applyAlignment="1">
      <alignment vertical="center" textRotation="90" wrapText="1"/>
    </xf>
    <xf numFmtId="0" fontId="5" fillId="0" borderId="0" xfId="0" applyFont="1" applyAlignment="1">
      <alignment vertical="center" textRotation="90" wrapText="1"/>
    </xf>
    <xf numFmtId="0" fontId="2" fillId="0" borderId="0" xfId="0" applyFont="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top" textRotation="90"/>
    </xf>
    <xf numFmtId="0" fontId="12" fillId="0" borderId="0" xfId="0" applyFont="1" applyBorder="1" applyAlignment="1">
      <alignment horizontal="center" vertical="center"/>
    </xf>
    <xf numFmtId="0" fontId="6" fillId="0" borderId="1" xfId="0" applyFont="1" applyBorder="1" applyAlignment="1">
      <alignment horizontal="left" vertical="top" textRotation="90" shrinkToFit="1"/>
    </xf>
    <xf numFmtId="0" fontId="6" fillId="0" borderId="0" xfId="0" applyFont="1" applyAlignment="1">
      <alignment horizontal="left" vertical="top" textRotation="90" shrinkToFit="1"/>
    </xf>
    <xf numFmtId="0" fontId="12" fillId="0" borderId="0" xfId="0" applyFont="1" applyBorder="1" applyAlignment="1">
      <alignment horizontal="left" vertical="top" textRotation="90" shrinkToFit="1"/>
    </xf>
    <xf numFmtId="0" fontId="7" fillId="0" borderId="0" xfId="0" applyFont="1" applyBorder="1" applyAlignment="1">
      <alignment horizontal="right" vertical="center" shrinkToFit="1"/>
    </xf>
    <xf numFmtId="0" fontId="6" fillId="0" borderId="4" xfId="0" applyFont="1" applyBorder="1" applyAlignment="1">
      <alignment horizontal="left" vertical="top" textRotation="90" shrinkToFit="1"/>
    </xf>
    <xf numFmtId="0" fontId="8" fillId="0" borderId="1" xfId="0" applyFont="1" applyBorder="1" applyAlignment="1">
      <alignment horizontal="center" vertical="center" textRotation="90" wrapText="1"/>
    </xf>
    <xf numFmtId="0" fontId="2" fillId="0" borderId="0" xfId="0" applyFont="1" applyAlignment="1">
      <alignment horizontal="center" vertical="center" shrinkToFit="1"/>
    </xf>
    <xf numFmtId="0" fontId="7"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Alignment="1">
      <alignment horizontal="right" vertical="center" wrapText="1"/>
    </xf>
    <xf numFmtId="0" fontId="4" fillId="10" borderId="0" xfId="0" applyFont="1" applyFill="1" applyBorder="1" applyAlignment="1">
      <alignment horizontal="center" vertical="center"/>
    </xf>
    <xf numFmtId="0" fontId="7" fillId="10" borderId="0" xfId="0" applyNumberFormat="1" applyFont="1" applyFill="1" applyBorder="1" applyAlignment="1">
      <alignment vertical="center" shrinkToFit="1"/>
    </xf>
    <xf numFmtId="0" fontId="7" fillId="10" borderId="0" xfId="0" applyFont="1" applyFill="1" applyBorder="1" applyAlignment="1">
      <alignment vertical="center" shrinkToFit="1"/>
    </xf>
    <xf numFmtId="0" fontId="7" fillId="0" borderId="0" xfId="0" applyFont="1" applyAlignment="1">
      <alignment horizontal="left" vertical="center" shrinkToFit="1"/>
    </xf>
    <xf numFmtId="0" fontId="16" fillId="10" borderId="0" xfId="0" applyFont="1" applyFill="1" applyBorder="1" applyAlignment="1">
      <alignment horizontal="left" textRotation="90"/>
    </xf>
    <xf numFmtId="0" fontId="2" fillId="10" borderId="0" xfId="0" applyFont="1" applyFill="1" applyBorder="1" applyAlignment="1">
      <alignment vertical="center"/>
    </xf>
    <xf numFmtId="0" fontId="2" fillId="10" borderId="0" xfId="0" applyFont="1" applyFill="1" applyBorder="1" applyAlignment="1">
      <alignment horizontal="center" vertical="center" shrinkToFit="1"/>
    </xf>
    <xf numFmtId="0" fontId="7" fillId="10" borderId="0" xfId="0" applyFont="1" applyFill="1" applyBorder="1" applyAlignment="1">
      <alignment horizontal="center" vertical="top" textRotation="90"/>
    </xf>
    <xf numFmtId="0" fontId="7" fillId="10" borderId="0" xfId="0" applyFont="1" applyFill="1" applyBorder="1" applyAlignment="1">
      <alignment horizontal="center" vertical="top" shrinkToFit="1"/>
    </xf>
    <xf numFmtId="0" fontId="6" fillId="10" borderId="0" xfId="0" applyFont="1" applyFill="1" applyBorder="1" applyAlignment="1">
      <alignment horizontal="left" vertical="top" textRotation="90" shrinkToFit="1"/>
    </xf>
    <xf numFmtId="0" fontId="6" fillId="10" borderId="0" xfId="0" applyFont="1" applyFill="1" applyBorder="1" applyAlignment="1">
      <alignment horizontal="center" vertical="top" shrinkToFit="1"/>
    </xf>
    <xf numFmtId="0" fontId="6" fillId="0" borderId="0" xfId="0" applyFont="1" applyBorder="1" applyAlignment="1">
      <alignment horizontal="left" vertical="top" textRotation="90" shrinkToFit="1"/>
    </xf>
    <xf numFmtId="0" fontId="18" fillId="19" borderId="5" xfId="0" applyFont="1" applyFill="1" applyBorder="1" applyAlignment="1">
      <alignment horizontal="center" vertical="top" textRotation="90"/>
    </xf>
    <xf numFmtId="0" fontId="18" fillId="18" borderId="5" xfId="0" applyFont="1" applyFill="1" applyBorder="1" applyAlignment="1">
      <alignment horizontal="center" vertical="top" textRotation="90"/>
    </xf>
    <xf numFmtId="0" fontId="18" fillId="17" borderId="5" xfId="0" applyFont="1" applyFill="1" applyBorder="1" applyAlignment="1">
      <alignment horizontal="center" vertical="top" textRotation="90"/>
    </xf>
    <xf numFmtId="0" fontId="18" fillId="16" borderId="5" xfId="0" applyFont="1" applyFill="1" applyBorder="1" applyAlignment="1">
      <alignment horizontal="center" vertical="top" textRotation="90"/>
    </xf>
    <xf numFmtId="0" fontId="18" fillId="15" borderId="5" xfId="0" applyFont="1" applyFill="1" applyBorder="1" applyAlignment="1">
      <alignment horizontal="center" vertical="top" textRotation="90"/>
    </xf>
    <xf numFmtId="0" fontId="18" fillId="13" borderId="5" xfId="0" applyFont="1" applyFill="1" applyBorder="1" applyAlignment="1">
      <alignment horizontal="center" vertical="top" textRotation="90"/>
    </xf>
    <xf numFmtId="0" fontId="18" fillId="12" borderId="5" xfId="0" applyFont="1" applyFill="1" applyBorder="1" applyAlignment="1">
      <alignment horizontal="center" vertical="top" textRotation="90"/>
    </xf>
    <xf numFmtId="0" fontId="18" fillId="14" borderId="5" xfId="0" applyFont="1" applyFill="1" applyBorder="1" applyAlignment="1">
      <alignment horizontal="center" vertical="top" textRotation="90"/>
    </xf>
    <xf numFmtId="0" fontId="18" fillId="19" borderId="5" xfId="0" applyFont="1" applyFill="1" applyBorder="1" applyAlignment="1">
      <alignment horizontal="center" vertical="top" textRotation="90" shrinkToFit="1"/>
    </xf>
    <xf numFmtId="0" fontId="16" fillId="10" borderId="5" xfId="0" applyFont="1" applyFill="1" applyBorder="1" applyAlignment="1">
      <alignment horizontal="center" vertical="top" textRotation="90" shrinkToFit="1"/>
    </xf>
    <xf numFmtId="177" fontId="17" fillId="10" borderId="5" xfId="2" applyNumberFormat="1" applyFont="1" applyFill="1" applyBorder="1" applyAlignment="1">
      <alignment horizontal="center" vertical="top" textRotation="90" shrinkToFit="1"/>
    </xf>
    <xf numFmtId="0" fontId="18" fillId="18" borderId="5" xfId="0" applyFont="1" applyFill="1" applyBorder="1" applyAlignment="1">
      <alignment horizontal="center" vertical="top" textRotation="90" shrinkToFit="1"/>
    </xf>
    <xf numFmtId="0" fontId="18" fillId="17" borderId="5" xfId="0" applyFont="1" applyFill="1" applyBorder="1" applyAlignment="1">
      <alignment horizontal="center" vertical="top" textRotation="90" shrinkToFit="1"/>
    </xf>
    <xf numFmtId="0" fontId="18" fillId="16" borderId="5" xfId="0" applyFont="1" applyFill="1" applyBorder="1" applyAlignment="1">
      <alignment horizontal="center" vertical="top" textRotation="90" shrinkToFit="1"/>
    </xf>
    <xf numFmtId="0" fontId="18" fillId="15" borderId="5" xfId="0" applyFont="1" applyFill="1" applyBorder="1" applyAlignment="1">
      <alignment horizontal="center" vertical="top" textRotation="90" shrinkToFit="1"/>
    </xf>
    <xf numFmtId="0" fontId="18" fillId="13" borderId="5" xfId="0" applyFont="1" applyFill="1" applyBorder="1" applyAlignment="1">
      <alignment horizontal="center" vertical="top" textRotation="90" shrinkToFit="1"/>
    </xf>
    <xf numFmtId="0" fontId="16" fillId="10" borderId="5" xfId="0" applyFont="1" applyFill="1" applyBorder="1" applyAlignment="1">
      <alignment vertical="top" textRotation="90" shrinkToFit="1"/>
    </xf>
    <xf numFmtId="0" fontId="18" fillId="12" borderId="5" xfId="0" applyFont="1" applyFill="1" applyBorder="1" applyAlignment="1">
      <alignment horizontal="center" vertical="top" textRotation="90" shrinkToFit="1"/>
    </xf>
    <xf numFmtId="0" fontId="18" fillId="14" borderId="5" xfId="0" applyFont="1" applyFill="1" applyBorder="1" applyAlignment="1">
      <alignment horizontal="center" vertical="top" textRotation="90" shrinkToFit="1"/>
    </xf>
    <xf numFmtId="0" fontId="19" fillId="10" borderId="0" xfId="0" applyFont="1" applyFill="1" applyBorder="1" applyAlignment="1">
      <alignment horizontal="right" textRotation="90" wrapText="1"/>
    </xf>
    <xf numFmtId="0" fontId="20" fillId="0" borderId="0" xfId="0" applyFont="1" applyAlignment="1">
      <alignment horizontal="left" vertical="center" shrinkToFit="1"/>
    </xf>
    <xf numFmtId="0" fontId="21" fillId="11" borderId="0" xfId="0" applyFont="1" applyFill="1" applyAlignment="1">
      <alignment horizontal="left" vertical="center" shrinkToFit="1"/>
    </xf>
    <xf numFmtId="0" fontId="15" fillId="11" borderId="0" xfId="0" applyFont="1" applyFill="1" applyAlignment="1">
      <alignment horizontal="left" vertical="center" shrinkToFit="1"/>
    </xf>
    <xf numFmtId="49" fontId="23" fillId="0" borderId="1" xfId="0" applyNumberFormat="1" applyFont="1" applyBorder="1" applyAlignment="1">
      <alignment vertical="center" shrinkToFit="1"/>
    </xf>
    <xf numFmtId="0" fontId="23" fillId="0" borderId="4" xfId="0" applyNumberFormat="1" applyFont="1" applyBorder="1" applyAlignment="1">
      <alignment horizontal="left" vertical="center" shrinkToFit="1"/>
    </xf>
    <xf numFmtId="0" fontId="23" fillId="0" borderId="1" xfId="0" applyFont="1" applyBorder="1" applyAlignment="1">
      <alignment vertical="center" shrinkToFit="1"/>
    </xf>
    <xf numFmtId="0" fontId="23" fillId="0" borderId="1" xfId="0" applyFont="1" applyBorder="1" applyAlignment="1">
      <alignment vertical="center" wrapText="1" shrinkToFit="1"/>
    </xf>
    <xf numFmtId="0" fontId="23" fillId="0" borderId="1" xfId="0" applyNumberFormat="1" applyFont="1" applyBorder="1" applyAlignment="1">
      <alignment vertical="center" shrinkToFit="1"/>
    </xf>
    <xf numFmtId="0" fontId="24" fillId="0" borderId="1" xfId="0" applyFont="1" applyBorder="1" applyAlignment="1">
      <alignment horizontal="center" textRotation="90" wrapText="1"/>
    </xf>
    <xf numFmtId="0" fontId="7" fillId="0" borderId="0" xfId="0" applyNumberFormat="1" applyFont="1" applyFill="1" applyBorder="1" applyAlignment="1">
      <alignment vertical="center" shrinkToFit="1"/>
    </xf>
    <xf numFmtId="0" fontId="7" fillId="0" borderId="0" xfId="0" applyFont="1" applyFill="1" applyBorder="1" applyAlignment="1">
      <alignment vertical="center" shrinkToFit="1"/>
    </xf>
    <xf numFmtId="0" fontId="2" fillId="0" borderId="0" xfId="0" applyFont="1" applyFill="1" applyBorder="1" applyAlignment="1">
      <alignment vertical="center"/>
    </xf>
    <xf numFmtId="0" fontId="4" fillId="10" borderId="0" xfId="0" applyFont="1" applyFill="1" applyBorder="1" applyAlignment="1">
      <alignment vertical="center"/>
    </xf>
    <xf numFmtId="0" fontId="13" fillId="10" borderId="0" xfId="0" applyNumberFormat="1" applyFont="1" applyFill="1" applyBorder="1" applyAlignment="1">
      <alignment vertical="center" shrinkToFit="1"/>
    </xf>
    <xf numFmtId="0" fontId="28" fillId="10" borderId="0" xfId="0" applyFont="1" applyFill="1" applyBorder="1" applyAlignment="1">
      <alignment horizontal="right" textRotation="90" wrapText="1"/>
    </xf>
    <xf numFmtId="180" fontId="29" fillId="10" borderId="0" xfId="0" applyNumberFormat="1" applyFont="1" applyFill="1" applyBorder="1" applyAlignment="1">
      <alignment horizontal="center" textRotation="90"/>
    </xf>
    <xf numFmtId="0" fontId="29" fillId="10" borderId="0" xfId="0" applyFont="1" applyFill="1" applyBorder="1" applyAlignment="1">
      <alignment vertical="center"/>
    </xf>
    <xf numFmtId="0" fontId="4" fillId="10" borderId="0" xfId="0" applyFont="1" applyFill="1" applyBorder="1" applyAlignment="1">
      <alignment horizontal="center" vertical="center" shrinkToFit="1"/>
    </xf>
    <xf numFmtId="0" fontId="6" fillId="10" borderId="0" xfId="0" applyNumberFormat="1" applyFont="1" applyFill="1" applyBorder="1" applyAlignment="1">
      <alignment vertical="center" shrinkToFit="1"/>
    </xf>
    <xf numFmtId="0" fontId="6" fillId="10" borderId="0" xfId="0" applyNumberFormat="1" applyFont="1" applyFill="1" applyBorder="1" applyAlignment="1">
      <alignment horizontal="left" vertical="top" textRotation="90" shrinkToFit="1"/>
    </xf>
    <xf numFmtId="0" fontId="14" fillId="0" borderId="2" xfId="0" applyFont="1" applyBorder="1" applyAlignment="1">
      <alignment horizontal="center" shrinkToFit="1"/>
    </xf>
    <xf numFmtId="0" fontId="14" fillId="0" borderId="3" xfId="0" applyFont="1" applyBorder="1" applyAlignment="1">
      <alignment horizontal="center" shrinkToFit="1"/>
    </xf>
    <xf numFmtId="0" fontId="14" fillId="0" borderId="4" xfId="0" applyFont="1" applyBorder="1" applyAlignment="1">
      <alignment horizontal="center" shrinkToFit="1"/>
    </xf>
    <xf numFmtId="0" fontId="2" fillId="0" borderId="0" xfId="0" applyFont="1" applyBorder="1" applyAlignment="1">
      <alignment horizontal="left" vertical="center"/>
    </xf>
    <xf numFmtId="10" fontId="2" fillId="0" borderId="0" xfId="2" applyNumberFormat="1" applyFont="1" applyBorder="1" applyAlignment="1">
      <alignment horizontal="left" vertical="center"/>
    </xf>
    <xf numFmtId="0" fontId="27" fillId="0" borderId="2" xfId="0" applyNumberFormat="1" applyFont="1" applyBorder="1" applyAlignment="1">
      <alignment horizontal="left" vertical="top" wrapText="1" shrinkToFit="1"/>
    </xf>
    <xf numFmtId="0" fontId="27" fillId="0" borderId="4" xfId="0" applyNumberFormat="1" applyFont="1" applyBorder="1" applyAlignment="1">
      <alignment horizontal="left" vertical="top" shrinkToFit="1"/>
    </xf>
    <xf numFmtId="0" fontId="18" fillId="11" borderId="5" xfId="0" applyFont="1" applyFill="1" applyBorder="1" applyAlignment="1">
      <alignment horizontal="left" vertical="top" textRotation="90" shrinkToFit="1"/>
    </xf>
    <xf numFmtId="0" fontId="30" fillId="10" borderId="0" xfId="0" applyFont="1" applyFill="1" applyBorder="1" applyAlignment="1">
      <alignment horizontal="center" vertical="center"/>
    </xf>
    <xf numFmtId="0" fontId="32" fillId="10" borderId="0" xfId="1" applyNumberFormat="1" applyFont="1" applyFill="1" applyBorder="1" applyAlignment="1">
      <alignment horizontal="center" vertical="center" shrinkToFit="1"/>
    </xf>
    <xf numFmtId="0" fontId="31" fillId="10" borderId="0" xfId="3" applyNumberFormat="1" applyFont="1" applyFill="1" applyBorder="1" applyAlignment="1">
      <alignment horizontal="center" vertical="center" shrinkToFit="1"/>
    </xf>
    <xf numFmtId="0" fontId="26" fillId="10" borderId="0" xfId="3" applyNumberFormat="1" applyFont="1" applyFill="1" applyBorder="1" applyAlignment="1">
      <alignment horizontal="center" vertical="center" shrinkToFit="1"/>
    </xf>
    <xf numFmtId="0" fontId="22" fillId="0" borderId="0" xfId="0" applyFont="1" applyFill="1" applyAlignment="1">
      <alignment horizontal="center" vertical="center" shrinkToFit="1"/>
    </xf>
    <xf numFmtId="181" fontId="15" fillId="10" borderId="0" xfId="0" applyNumberFormat="1" applyFont="1" applyFill="1" applyAlignment="1">
      <alignment horizontal="center" vertical="center" shrinkToFit="1"/>
    </xf>
    <xf numFmtId="0" fontId="20" fillId="10" borderId="0" xfId="0" applyFont="1" applyFill="1" applyAlignment="1">
      <alignment horizontal="center" vertical="center" shrinkToFit="1"/>
    </xf>
    <xf numFmtId="0" fontId="22" fillId="10" borderId="0" xfId="0" applyFont="1" applyFill="1" applyAlignment="1">
      <alignment horizontal="center" vertical="top" wrapText="1" shrinkToFit="1"/>
    </xf>
    <xf numFmtId="0" fontId="22" fillId="10" borderId="0" xfId="0" applyNumberFormat="1" applyFont="1" applyFill="1" applyAlignment="1">
      <alignment horizontal="center" vertical="top" wrapText="1"/>
    </xf>
    <xf numFmtId="0" fontId="22" fillId="10" borderId="0" xfId="0" applyFont="1" applyFill="1" applyAlignment="1">
      <alignment horizontal="center" vertical="top" shrinkToFit="1"/>
    </xf>
    <xf numFmtId="0" fontId="22" fillId="10" borderId="0" xfId="0" applyFont="1" applyFill="1" applyAlignment="1">
      <alignment horizontal="center" vertical="center" shrinkToFit="1"/>
    </xf>
    <xf numFmtId="0" fontId="22" fillId="10" borderId="0" xfId="0" applyFont="1" applyFill="1" applyAlignment="1">
      <alignment horizontal="center" vertical="center" shrinkToFit="1"/>
    </xf>
    <xf numFmtId="0" fontId="15" fillId="10" borderId="0" xfId="0" quotePrefix="1" applyFont="1" applyFill="1" applyAlignment="1">
      <alignment horizontal="center" vertical="center" shrinkToFit="1"/>
    </xf>
    <xf numFmtId="0" fontId="15" fillId="10" borderId="0" xfId="0" applyFont="1" applyFill="1" applyAlignment="1">
      <alignment horizontal="center" vertical="center" shrinkToFit="1"/>
    </xf>
  </cellXfs>
  <cellStyles count="4">
    <cellStyle name="백분율" xfId="2" builtinId="5"/>
    <cellStyle name="제목 4" xfId="3" builtinId="19"/>
    <cellStyle name="표준" xfId="0" builtinId="0"/>
    <cellStyle name="하이퍼링크" xfId="1" builtinId="8"/>
  </cellStyles>
  <dxfs count="75">
    <dxf>
      <font>
        <color rgb="FFFF0000"/>
      </font>
      <fill>
        <patternFill>
          <bgColor rgb="FFFF0000"/>
        </patternFill>
      </fill>
    </dxf>
    <dxf>
      <font>
        <color rgb="FF9C0006"/>
      </font>
      <fill>
        <patternFill>
          <bgColor rgb="FFFFC7CE"/>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9C0006"/>
      </font>
      <fill>
        <patternFill>
          <bgColor rgb="FFFFC7CE"/>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9C0006"/>
      </font>
      <fill>
        <patternFill>
          <bgColor rgb="FFFFC7CE"/>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9C0006"/>
      </font>
      <fill>
        <patternFill>
          <bgColor rgb="FFFFC7CE"/>
        </patternFill>
      </fill>
    </dxf>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8A0000"/>
      <color rgb="FF9966FF"/>
      <color rgb="FF6666FF"/>
      <color rgb="FF0099CC"/>
      <color rgb="FF0000FF"/>
      <color rgb="FF0066CC"/>
      <color rgb="FF008080"/>
      <color rgb="FF008000"/>
      <color rgb="FF99FF33"/>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corest.co.kr/" TargetMode="External"/><Relationship Id="rId2" Type="http://schemas.openxmlformats.org/officeDocument/2006/relationships/image" Target="../media/image1.png"/><Relationship Id="rId1" Type="http://schemas.openxmlformats.org/officeDocument/2006/relationships/hyperlink" Target="http://www.bmtars.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20</xdr:col>
      <xdr:colOff>95250</xdr:colOff>
      <xdr:row>851</xdr:row>
      <xdr:rowOff>9525</xdr:rowOff>
    </xdr:from>
    <xdr:to>
      <xdr:col>25</xdr:col>
      <xdr:colOff>66675</xdr:colOff>
      <xdr:row>855</xdr:row>
      <xdr:rowOff>47625</xdr:rowOff>
    </xdr:to>
    <xdr:pic>
      <xdr:nvPicPr>
        <xdr:cNvPr id="2" name="그림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24675" y="146189700"/>
          <a:ext cx="542925" cy="542925"/>
        </a:xfrm>
        <a:prstGeom prst="rect">
          <a:avLst/>
        </a:prstGeom>
      </xdr:spPr>
    </xdr:pic>
    <xdr:clientData/>
  </xdr:twoCellAnchor>
  <xdr:twoCellAnchor editAs="oneCell">
    <xdr:from>
      <xdr:col>18</xdr:col>
      <xdr:colOff>47625</xdr:colOff>
      <xdr:row>860</xdr:row>
      <xdr:rowOff>66676</xdr:rowOff>
    </xdr:from>
    <xdr:to>
      <xdr:col>29</xdr:col>
      <xdr:colOff>104775</xdr:colOff>
      <xdr:row>864</xdr:row>
      <xdr:rowOff>57151</xdr:rowOff>
    </xdr:to>
    <xdr:pic>
      <xdr:nvPicPr>
        <xdr:cNvPr id="3" name="그림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81725" y="125949076"/>
          <a:ext cx="1314450" cy="561975"/>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rest.co.kr/" TargetMode="External"/><Relationship Id="rId1" Type="http://schemas.openxmlformats.org/officeDocument/2006/relationships/hyperlink" Target="http://www.bmtar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083"/>
  <sheetViews>
    <sheetView tabSelected="1" view="pageBreakPreview" topLeftCell="C4" zoomScale="70" zoomScaleNormal="55" zoomScaleSheetLayoutView="70" workbookViewId="0">
      <pane xSplit="2" ySplit="1" topLeftCell="E5" activePane="bottomRight" state="frozen"/>
      <selection activeCell="C4" sqref="C4"/>
      <selection pane="topRight" activeCell="E4" sqref="E4"/>
      <selection pane="bottomLeft" activeCell="C5" sqref="C5"/>
      <selection pane="bottomRight" activeCell="D8" sqref="D8"/>
    </sheetView>
  </sheetViews>
  <sheetFormatPr defaultRowHeight="13.5" x14ac:dyDescent="0.3"/>
  <cols>
    <col min="1" max="1" width="0" style="1" hidden="1" customWidth="1"/>
    <col min="2" max="2" width="3.375" style="1" hidden="1" customWidth="1"/>
    <col min="3" max="3" width="6.375" style="11" customWidth="1"/>
    <col min="4" max="4" width="53.125" style="10" customWidth="1"/>
    <col min="5" max="76" width="1.5" style="1" customWidth="1"/>
    <col min="77" max="79" width="1.5" style="47" customWidth="1"/>
    <col min="80" max="85" width="1.375" style="1" customWidth="1"/>
    <col min="86" max="96" width="1.5" style="1" customWidth="1"/>
    <col min="97" max="16384" width="9" style="1"/>
  </cols>
  <sheetData>
    <row r="1" spans="1:128" hidden="1" x14ac:dyDescent="0.3">
      <c r="E1" s="15">
        <v>1</v>
      </c>
      <c r="F1" s="15">
        <v>2</v>
      </c>
      <c r="G1" s="15">
        <v>3</v>
      </c>
      <c r="H1" s="15">
        <v>4</v>
      </c>
      <c r="I1" s="15">
        <v>5</v>
      </c>
      <c r="J1" s="15">
        <v>6</v>
      </c>
      <c r="K1" s="15">
        <v>7</v>
      </c>
      <c r="L1" s="15">
        <v>8</v>
      </c>
      <c r="M1" s="15">
        <v>9</v>
      </c>
      <c r="N1" s="15">
        <v>10</v>
      </c>
      <c r="O1" s="15">
        <v>11</v>
      </c>
      <c r="P1" s="15">
        <v>12</v>
      </c>
      <c r="Q1" s="15">
        <v>13</v>
      </c>
      <c r="R1" s="15">
        <v>14</v>
      </c>
      <c r="S1" s="15">
        <v>15</v>
      </c>
      <c r="T1" s="15">
        <v>16</v>
      </c>
      <c r="U1" s="15">
        <v>17</v>
      </c>
      <c r="V1" s="15">
        <v>18</v>
      </c>
      <c r="W1" s="15">
        <v>19</v>
      </c>
      <c r="X1" s="15">
        <v>20</v>
      </c>
      <c r="Y1" s="15">
        <v>21</v>
      </c>
      <c r="Z1" s="15">
        <v>22</v>
      </c>
      <c r="AA1" s="15">
        <v>23</v>
      </c>
      <c r="AB1" s="15">
        <v>24</v>
      </c>
      <c r="AC1" s="15">
        <v>25</v>
      </c>
      <c r="AD1" s="15">
        <v>26</v>
      </c>
      <c r="AE1" s="15">
        <v>27</v>
      </c>
      <c r="AF1" s="15">
        <v>28</v>
      </c>
      <c r="AG1" s="15">
        <v>29</v>
      </c>
      <c r="AH1" s="15">
        <v>30</v>
      </c>
      <c r="AI1" s="15">
        <v>31</v>
      </c>
      <c r="AJ1" s="15">
        <v>32</v>
      </c>
      <c r="AK1" s="15">
        <v>33</v>
      </c>
      <c r="AL1" s="15">
        <v>34</v>
      </c>
      <c r="AM1" s="15">
        <v>35</v>
      </c>
      <c r="AN1" s="15">
        <v>36</v>
      </c>
      <c r="AO1" s="15">
        <v>37</v>
      </c>
      <c r="AP1" s="15">
        <v>38</v>
      </c>
      <c r="AQ1" s="15">
        <v>39</v>
      </c>
      <c r="AR1" s="15">
        <v>40</v>
      </c>
      <c r="AS1" s="15">
        <v>41</v>
      </c>
      <c r="AT1" s="15">
        <v>42</v>
      </c>
      <c r="AU1" s="15">
        <v>43</v>
      </c>
      <c r="AV1" s="15">
        <v>44</v>
      </c>
      <c r="AW1" s="15">
        <v>45</v>
      </c>
      <c r="AX1" s="15">
        <v>46</v>
      </c>
      <c r="AY1" s="15">
        <v>47</v>
      </c>
      <c r="AZ1" s="15">
        <v>48</v>
      </c>
      <c r="BA1" s="15">
        <v>49</v>
      </c>
      <c r="BB1" s="15">
        <v>50</v>
      </c>
      <c r="BC1" s="15">
        <v>51</v>
      </c>
      <c r="BD1" s="15">
        <v>52</v>
      </c>
      <c r="BE1" s="15">
        <v>53</v>
      </c>
      <c r="BF1" s="15">
        <v>54</v>
      </c>
      <c r="BG1" s="15">
        <v>55</v>
      </c>
      <c r="BH1" s="15">
        <v>56</v>
      </c>
      <c r="BI1" s="15">
        <v>57</v>
      </c>
      <c r="BJ1" s="15">
        <v>58</v>
      </c>
      <c r="BK1" s="15">
        <v>59</v>
      </c>
      <c r="BL1" s="15">
        <v>60</v>
      </c>
      <c r="BM1" s="15">
        <v>61</v>
      </c>
      <c r="BN1" s="15">
        <v>62</v>
      </c>
      <c r="BO1" s="15">
        <v>63</v>
      </c>
      <c r="BP1" s="15">
        <v>64</v>
      </c>
      <c r="BQ1" s="15">
        <v>65</v>
      </c>
      <c r="BR1" s="15">
        <v>66</v>
      </c>
      <c r="BS1" s="15">
        <v>67</v>
      </c>
      <c r="BT1" s="15">
        <v>68</v>
      </c>
      <c r="BU1" s="15">
        <v>69</v>
      </c>
      <c r="BV1" s="15">
        <v>70</v>
      </c>
    </row>
    <row r="2" spans="1:128" hidden="1" x14ac:dyDescent="0.3">
      <c r="E2" s="17" t="e">
        <f>#REF!</f>
        <v>#REF!</v>
      </c>
      <c r="F2" s="17" t="e">
        <f>#REF!</f>
        <v>#REF!</v>
      </c>
      <c r="G2" s="17" t="e">
        <f>#REF!</f>
        <v>#REF!</v>
      </c>
      <c r="H2" s="18" t="e">
        <f>#REF!</f>
        <v>#REF!</v>
      </c>
      <c r="I2" s="18" t="e">
        <f>#REF!</f>
        <v>#REF!</v>
      </c>
      <c r="J2" s="18" t="e">
        <f>#REF!</f>
        <v>#REF!</v>
      </c>
      <c r="K2" s="18" t="e">
        <f>#REF!</f>
        <v>#REF!</v>
      </c>
      <c r="L2" s="19" t="e">
        <f>#REF!</f>
        <v>#REF!</v>
      </c>
      <c r="M2" s="19" t="e">
        <f>#REF!</f>
        <v>#REF!</v>
      </c>
      <c r="N2" s="19" t="e">
        <f>#REF!</f>
        <v>#REF!</v>
      </c>
      <c r="O2" s="19" t="e">
        <f>#REF!</f>
        <v>#REF!</v>
      </c>
      <c r="P2" s="19" t="e">
        <f>#REF!</f>
        <v>#REF!</v>
      </c>
      <c r="Q2" s="19" t="e">
        <f>#REF!</f>
        <v>#REF!</v>
      </c>
      <c r="R2" s="19" t="e">
        <f>#REF!</f>
        <v>#REF!</v>
      </c>
      <c r="S2" s="19" t="e">
        <f>#REF!</f>
        <v>#REF!</v>
      </c>
      <c r="T2" s="19" t="e">
        <f>#REF!</f>
        <v>#REF!</v>
      </c>
      <c r="U2" s="20" t="e">
        <f>#REF!</f>
        <v>#REF!</v>
      </c>
      <c r="V2" s="20" t="e">
        <f>#REF!</f>
        <v>#REF!</v>
      </c>
      <c r="W2" s="20" t="e">
        <f>#REF!</f>
        <v>#REF!</v>
      </c>
      <c r="X2" s="20" t="e">
        <f>#REF!</f>
        <v>#REF!</v>
      </c>
      <c r="Y2" s="20" t="e">
        <f>#REF!</f>
        <v>#REF!</v>
      </c>
      <c r="Z2" s="20" t="e">
        <f>#REF!</f>
        <v>#REF!</v>
      </c>
      <c r="AA2" s="21" t="e">
        <f>#REF!</f>
        <v>#REF!</v>
      </c>
      <c r="AB2" s="21" t="e">
        <f>#REF!</f>
        <v>#REF!</v>
      </c>
      <c r="AC2" s="21" t="e">
        <f>#REF!</f>
        <v>#REF!</v>
      </c>
      <c r="AD2" s="22" t="e">
        <f>#REF!</f>
        <v>#REF!</v>
      </c>
      <c r="AE2" s="22" t="e">
        <f>#REF!</f>
        <v>#REF!</v>
      </c>
      <c r="AF2" s="22" t="e">
        <f>#REF!</f>
        <v>#REF!</v>
      </c>
      <c r="AG2" s="22" t="e">
        <f>#REF!</f>
        <v>#REF!</v>
      </c>
      <c r="AH2" s="22" t="e">
        <f>#REF!</f>
        <v>#REF!</v>
      </c>
      <c r="AI2" s="22" t="e">
        <f>#REF!</f>
        <v>#REF!</v>
      </c>
      <c r="AJ2" s="22" t="e">
        <f>#REF!</f>
        <v>#REF!</v>
      </c>
      <c r="AK2" s="22" t="e">
        <f>#REF!</f>
        <v>#REF!</v>
      </c>
      <c r="AL2" s="22" t="e">
        <f>#REF!</f>
        <v>#REF!</v>
      </c>
      <c r="AM2" s="22" t="e">
        <f>#REF!</f>
        <v>#REF!</v>
      </c>
      <c r="AN2" s="22" t="e">
        <f>#REF!</f>
        <v>#REF!</v>
      </c>
      <c r="AO2" s="22" t="e">
        <f>#REF!</f>
        <v>#REF!</v>
      </c>
      <c r="AP2" s="22" t="e">
        <f>#REF!</f>
        <v>#REF!</v>
      </c>
      <c r="AQ2" s="22" t="e">
        <f>#REF!</f>
        <v>#REF!</v>
      </c>
      <c r="AR2" s="22" t="e">
        <f>#REF!</f>
        <v>#REF!</v>
      </c>
      <c r="AS2" s="22" t="e">
        <f>#REF!</f>
        <v>#REF!</v>
      </c>
      <c r="AT2" s="22" t="e">
        <f>#REF!</f>
        <v>#REF!</v>
      </c>
      <c r="AU2" s="22" t="e">
        <f>#REF!</f>
        <v>#REF!</v>
      </c>
      <c r="AV2" s="22" t="e">
        <f>#REF!</f>
        <v>#REF!</v>
      </c>
      <c r="AW2" s="22" t="e">
        <f>#REF!</f>
        <v>#REF!</v>
      </c>
      <c r="AX2" s="22" t="e">
        <f>#REF!</f>
        <v>#REF!</v>
      </c>
      <c r="AY2" s="22" t="e">
        <f>#REF!</f>
        <v>#REF!</v>
      </c>
      <c r="AZ2" s="22" t="e">
        <f>#REF!</f>
        <v>#REF!</v>
      </c>
      <c r="BA2" s="23" t="e">
        <f>#REF!</f>
        <v>#REF!</v>
      </c>
      <c r="BB2" s="23" t="e">
        <f>#REF!</f>
        <v>#REF!</v>
      </c>
      <c r="BC2" s="23" t="e">
        <f>#REF!</f>
        <v>#REF!</v>
      </c>
      <c r="BD2" s="23" t="e">
        <f>#REF!</f>
        <v>#REF!</v>
      </c>
      <c r="BE2" s="23" t="e">
        <f>#REF!</f>
        <v>#REF!</v>
      </c>
      <c r="BF2" s="23" t="e">
        <f>#REF!</f>
        <v>#REF!</v>
      </c>
      <c r="BG2" s="23" t="e">
        <f>#REF!</f>
        <v>#REF!</v>
      </c>
      <c r="BH2" s="23" t="e">
        <f>#REF!</f>
        <v>#REF!</v>
      </c>
      <c r="BI2" s="23" t="e">
        <f>#REF!</f>
        <v>#REF!</v>
      </c>
      <c r="BJ2" s="23" t="e">
        <f>#REF!</f>
        <v>#REF!</v>
      </c>
      <c r="BK2" s="23" t="e">
        <f>#REF!</f>
        <v>#REF!</v>
      </c>
      <c r="BL2" s="23" t="e">
        <f>#REF!</f>
        <v>#REF!</v>
      </c>
      <c r="BM2" s="23" t="e">
        <f>#REF!</f>
        <v>#REF!</v>
      </c>
      <c r="BN2" s="23" t="e">
        <f>#REF!</f>
        <v>#REF!</v>
      </c>
      <c r="BO2" s="23" t="e">
        <f>#REF!</f>
        <v>#REF!</v>
      </c>
      <c r="BP2" s="24" t="e">
        <f>#REF!</f>
        <v>#REF!</v>
      </c>
      <c r="BQ2" s="24" t="e">
        <f>#REF!</f>
        <v>#REF!</v>
      </c>
      <c r="BR2" s="24" t="e">
        <f>#REF!</f>
        <v>#REF!</v>
      </c>
      <c r="BS2" s="24" t="e">
        <f>#REF!</f>
        <v>#REF!</v>
      </c>
      <c r="BT2" s="24" t="e">
        <f>#REF!</f>
        <v>#REF!</v>
      </c>
      <c r="BU2" s="24" t="e">
        <f>#REF!</f>
        <v>#REF!</v>
      </c>
      <c r="BV2" s="24" t="e">
        <f>#REF!</f>
        <v>#REF!</v>
      </c>
    </row>
    <row r="3" spans="1:128" hidden="1" x14ac:dyDescent="0.3">
      <c r="E3" s="16">
        <f t="shared" ref="E3:AJ3" si="0">SUM(E59:E843)</f>
        <v>17</v>
      </c>
      <c r="F3" s="16">
        <f t="shared" si="0"/>
        <v>7</v>
      </c>
      <c r="G3" s="16">
        <f t="shared" si="0"/>
        <v>26</v>
      </c>
      <c r="H3" s="16">
        <f t="shared" si="0"/>
        <v>19</v>
      </c>
      <c r="I3" s="16">
        <f t="shared" si="0"/>
        <v>8</v>
      </c>
      <c r="J3" s="16">
        <f t="shared" si="0"/>
        <v>4</v>
      </c>
      <c r="K3" s="16">
        <f t="shared" si="0"/>
        <v>12</v>
      </c>
      <c r="L3" s="16">
        <f t="shared" si="0"/>
        <v>8</v>
      </c>
      <c r="M3" s="16">
        <f t="shared" si="0"/>
        <v>7</v>
      </c>
      <c r="N3" s="16">
        <f t="shared" si="0"/>
        <v>5</v>
      </c>
      <c r="O3" s="16">
        <f t="shared" si="0"/>
        <v>4</v>
      </c>
      <c r="P3" s="16">
        <f t="shared" si="0"/>
        <v>12</v>
      </c>
      <c r="Q3" s="16">
        <f t="shared" si="0"/>
        <v>9</v>
      </c>
      <c r="R3" s="16">
        <f t="shared" si="0"/>
        <v>8</v>
      </c>
      <c r="S3" s="16">
        <f t="shared" si="0"/>
        <v>15</v>
      </c>
      <c r="T3" s="16">
        <f t="shared" si="0"/>
        <v>33</v>
      </c>
      <c r="U3" s="16">
        <f t="shared" si="0"/>
        <v>12</v>
      </c>
      <c r="V3" s="16">
        <f t="shared" si="0"/>
        <v>12</v>
      </c>
      <c r="W3" s="16">
        <f t="shared" si="0"/>
        <v>27</v>
      </c>
      <c r="X3" s="16">
        <f t="shared" si="0"/>
        <v>7</v>
      </c>
      <c r="Y3" s="16">
        <f t="shared" si="0"/>
        <v>15</v>
      </c>
      <c r="Z3" s="16">
        <f t="shared" si="0"/>
        <v>6</v>
      </c>
      <c r="AA3" s="16">
        <f t="shared" si="0"/>
        <v>5</v>
      </c>
      <c r="AB3" s="16">
        <f t="shared" si="0"/>
        <v>19</v>
      </c>
      <c r="AC3" s="16">
        <f t="shared" si="0"/>
        <v>9</v>
      </c>
      <c r="AD3" s="16">
        <f t="shared" si="0"/>
        <v>4</v>
      </c>
      <c r="AE3" s="16">
        <f t="shared" si="0"/>
        <v>12</v>
      </c>
      <c r="AF3" s="16">
        <f t="shared" si="0"/>
        <v>30</v>
      </c>
      <c r="AG3" s="16">
        <f t="shared" si="0"/>
        <v>13</v>
      </c>
      <c r="AH3" s="16">
        <f t="shared" si="0"/>
        <v>7</v>
      </c>
      <c r="AI3" s="16">
        <f t="shared" si="0"/>
        <v>18</v>
      </c>
      <c r="AJ3" s="16">
        <f t="shared" si="0"/>
        <v>19</v>
      </c>
      <c r="AK3" s="16">
        <f t="shared" ref="AK3:BP3" si="1">SUM(AK59:AK843)</f>
        <v>10</v>
      </c>
      <c r="AL3" s="16">
        <f t="shared" si="1"/>
        <v>8</v>
      </c>
      <c r="AM3" s="16">
        <f t="shared" si="1"/>
        <v>3</v>
      </c>
      <c r="AN3" s="16">
        <f t="shared" si="1"/>
        <v>6</v>
      </c>
      <c r="AO3" s="16">
        <f t="shared" si="1"/>
        <v>8</v>
      </c>
      <c r="AP3" s="16">
        <f t="shared" si="1"/>
        <v>4</v>
      </c>
      <c r="AQ3" s="16">
        <f t="shared" si="1"/>
        <v>6</v>
      </c>
      <c r="AR3" s="16">
        <f t="shared" si="1"/>
        <v>17</v>
      </c>
      <c r="AS3" s="16">
        <f t="shared" si="1"/>
        <v>12</v>
      </c>
      <c r="AT3" s="16">
        <f t="shared" si="1"/>
        <v>8</v>
      </c>
      <c r="AU3" s="16">
        <f t="shared" si="1"/>
        <v>23</v>
      </c>
      <c r="AV3" s="16">
        <f t="shared" si="1"/>
        <v>15</v>
      </c>
      <c r="AW3" s="16">
        <f t="shared" si="1"/>
        <v>11</v>
      </c>
      <c r="AX3" s="16">
        <f t="shared" si="1"/>
        <v>4</v>
      </c>
      <c r="AY3" s="16">
        <f t="shared" si="1"/>
        <v>3</v>
      </c>
      <c r="AZ3" s="16">
        <f t="shared" si="1"/>
        <v>15</v>
      </c>
      <c r="BA3" s="16">
        <f t="shared" si="1"/>
        <v>14</v>
      </c>
      <c r="BB3" s="16">
        <f t="shared" si="1"/>
        <v>25</v>
      </c>
      <c r="BC3" s="16">
        <f t="shared" si="1"/>
        <v>9</v>
      </c>
      <c r="BD3" s="16">
        <f t="shared" si="1"/>
        <v>12</v>
      </c>
      <c r="BE3" s="16">
        <f t="shared" si="1"/>
        <v>15</v>
      </c>
      <c r="BF3" s="16">
        <f t="shared" si="1"/>
        <v>7</v>
      </c>
      <c r="BG3" s="16">
        <f t="shared" si="1"/>
        <v>4</v>
      </c>
      <c r="BH3" s="16">
        <f t="shared" si="1"/>
        <v>21</v>
      </c>
      <c r="BI3" s="16">
        <f t="shared" si="1"/>
        <v>12</v>
      </c>
      <c r="BJ3" s="16">
        <f t="shared" si="1"/>
        <v>12</v>
      </c>
      <c r="BK3" s="16">
        <f t="shared" si="1"/>
        <v>14</v>
      </c>
      <c r="BL3" s="16">
        <f t="shared" si="1"/>
        <v>6</v>
      </c>
      <c r="BM3" s="16">
        <f t="shared" si="1"/>
        <v>8</v>
      </c>
      <c r="BN3" s="16">
        <f t="shared" si="1"/>
        <v>11</v>
      </c>
      <c r="BO3" s="16">
        <f t="shared" si="1"/>
        <v>8</v>
      </c>
      <c r="BP3" s="16">
        <f t="shared" si="1"/>
        <v>6</v>
      </c>
      <c r="BQ3" s="16">
        <f t="shared" ref="BQ3:BV3" si="2">SUM(BQ59:BQ843)</f>
        <v>6</v>
      </c>
      <c r="BR3" s="16">
        <f t="shared" si="2"/>
        <v>11</v>
      </c>
      <c r="BS3" s="16">
        <f t="shared" si="2"/>
        <v>6</v>
      </c>
      <c r="BT3" s="16">
        <f t="shared" si="2"/>
        <v>6</v>
      </c>
      <c r="BU3" s="16">
        <f t="shared" si="2"/>
        <v>5</v>
      </c>
      <c r="BV3" s="16">
        <f t="shared" si="2"/>
        <v>5</v>
      </c>
      <c r="BW3" s="15"/>
    </row>
    <row r="4" spans="1:128" s="2" customFormat="1" ht="81" customHeight="1" x14ac:dyDescent="0.45">
      <c r="B4" s="6"/>
      <c r="C4" s="108" t="s">
        <v>1790</v>
      </c>
      <c r="D4" s="109"/>
      <c r="E4" s="91" t="s">
        <v>663</v>
      </c>
      <c r="F4" s="91" t="s">
        <v>664</v>
      </c>
      <c r="G4" s="91" t="s">
        <v>931</v>
      </c>
      <c r="H4" s="91" t="s">
        <v>371</v>
      </c>
      <c r="I4" s="91" t="s">
        <v>1560</v>
      </c>
      <c r="J4" s="91" t="s">
        <v>403</v>
      </c>
      <c r="K4" s="91" t="s">
        <v>383</v>
      </c>
      <c r="L4" s="91" t="s">
        <v>1453</v>
      </c>
      <c r="M4" s="91" t="s">
        <v>372</v>
      </c>
      <c r="N4" s="91" t="s">
        <v>397</v>
      </c>
      <c r="O4" s="91" t="s">
        <v>373</v>
      </c>
      <c r="P4" s="91" t="s">
        <v>374</v>
      </c>
      <c r="Q4" s="91" t="s">
        <v>375</v>
      </c>
      <c r="R4" s="91" t="s">
        <v>395</v>
      </c>
      <c r="S4" s="91" t="s">
        <v>376</v>
      </c>
      <c r="T4" s="91" t="s">
        <v>377</v>
      </c>
      <c r="U4" s="91" t="s">
        <v>389</v>
      </c>
      <c r="V4" s="91" t="s">
        <v>745</v>
      </c>
      <c r="W4" s="91" t="s">
        <v>1550</v>
      </c>
      <c r="X4" s="91" t="s">
        <v>1551</v>
      </c>
      <c r="Y4" s="91" t="s">
        <v>1552</v>
      </c>
      <c r="Z4" s="91" t="s">
        <v>1553</v>
      </c>
      <c r="AA4" s="91" t="s">
        <v>1449</v>
      </c>
      <c r="AB4" s="91" t="s">
        <v>1452</v>
      </c>
      <c r="AC4" s="91" t="s">
        <v>1451</v>
      </c>
      <c r="AD4" s="91" t="s">
        <v>493</v>
      </c>
      <c r="AE4" s="91" t="s">
        <v>1450</v>
      </c>
      <c r="AF4" s="91" t="s">
        <v>1581</v>
      </c>
      <c r="AG4" s="91" t="s">
        <v>379</v>
      </c>
      <c r="AH4" s="91" t="s">
        <v>400</v>
      </c>
      <c r="AI4" s="91" t="s">
        <v>1116</v>
      </c>
      <c r="AJ4" s="91" t="s">
        <v>398</v>
      </c>
      <c r="AK4" s="91" t="s">
        <v>399</v>
      </c>
      <c r="AL4" s="91" t="s">
        <v>1174</v>
      </c>
      <c r="AM4" s="91" t="s">
        <v>401</v>
      </c>
      <c r="AN4" s="91" t="s">
        <v>392</v>
      </c>
      <c r="AO4" s="91" t="s">
        <v>1377</v>
      </c>
      <c r="AP4" s="91" t="s">
        <v>396</v>
      </c>
      <c r="AQ4" s="91" t="s">
        <v>1445</v>
      </c>
      <c r="AR4" s="91" t="s">
        <v>704</v>
      </c>
      <c r="AS4" s="91" t="s">
        <v>596</v>
      </c>
      <c r="AT4" s="91" t="s">
        <v>749</v>
      </c>
      <c r="AU4" s="91" t="s">
        <v>378</v>
      </c>
      <c r="AV4" s="91" t="s">
        <v>387</v>
      </c>
      <c r="AW4" s="91" t="s">
        <v>463</v>
      </c>
      <c r="AX4" s="91" t="s">
        <v>388</v>
      </c>
      <c r="AY4" s="91" t="s">
        <v>437</v>
      </c>
      <c r="AZ4" s="91" t="s">
        <v>1653</v>
      </c>
      <c r="BA4" s="91" t="s">
        <v>1608</v>
      </c>
      <c r="BB4" s="91" t="s">
        <v>381</v>
      </c>
      <c r="BC4" s="91" t="s">
        <v>390</v>
      </c>
      <c r="BD4" s="91" t="s">
        <v>384</v>
      </c>
      <c r="BE4" s="91" t="s">
        <v>385</v>
      </c>
      <c r="BF4" s="91" t="s">
        <v>386</v>
      </c>
      <c r="BG4" s="91" t="s">
        <v>778</v>
      </c>
      <c r="BH4" s="91" t="s">
        <v>1244</v>
      </c>
      <c r="BI4" s="91" t="s">
        <v>977</v>
      </c>
      <c r="BJ4" s="91" t="s">
        <v>393</v>
      </c>
      <c r="BK4" s="91" t="s">
        <v>394</v>
      </c>
      <c r="BL4" s="91" t="s">
        <v>997</v>
      </c>
      <c r="BM4" s="91" t="s">
        <v>851</v>
      </c>
      <c r="BN4" s="91" t="s">
        <v>382</v>
      </c>
      <c r="BO4" s="91" t="s">
        <v>827</v>
      </c>
      <c r="BP4" s="91" t="s">
        <v>658</v>
      </c>
      <c r="BQ4" s="91" t="s">
        <v>583</v>
      </c>
      <c r="BR4" s="91" t="s">
        <v>391</v>
      </c>
      <c r="BS4" s="91" t="s">
        <v>1631</v>
      </c>
      <c r="BT4" s="91" t="s">
        <v>1554</v>
      </c>
      <c r="BU4" s="91" t="s">
        <v>431</v>
      </c>
      <c r="BV4" s="91" t="s">
        <v>1589</v>
      </c>
      <c r="BW4" s="9"/>
      <c r="BX4" s="9"/>
      <c r="BY4" s="103" t="e">
        <f>#REF!</f>
        <v>#REF!</v>
      </c>
      <c r="BZ4" s="104"/>
      <c r="CA4" s="105"/>
      <c r="CB4" s="9"/>
      <c r="CC4" s="9"/>
      <c r="CD4" s="9"/>
      <c r="CE4" s="9"/>
      <c r="CF4" s="9"/>
      <c r="CG4" s="9"/>
      <c r="CH4" s="8"/>
      <c r="CI4" s="8"/>
      <c r="CJ4" s="8"/>
      <c r="CK4" s="8"/>
      <c r="CL4" s="8"/>
      <c r="CM4" s="7"/>
      <c r="CN4" s="7"/>
      <c r="CO4" s="7"/>
      <c r="CP4" s="7"/>
      <c r="CQ4" s="7"/>
      <c r="CR4" s="7"/>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4"/>
    </row>
    <row r="5" spans="1:128" s="31" customFormat="1" ht="11.45" customHeight="1" x14ac:dyDescent="0.3">
      <c r="A5" s="50" t="e">
        <f>CA5</f>
        <v>#REF!</v>
      </c>
      <c r="B5" s="25">
        <f>SUM(E5:BV5)</f>
        <v>1</v>
      </c>
      <c r="C5" s="86" t="s">
        <v>1515</v>
      </c>
      <c r="D5" s="87" t="s">
        <v>1562</v>
      </c>
      <c r="E5" s="26"/>
      <c r="F5" s="26"/>
      <c r="G5" s="26"/>
      <c r="H5" s="26"/>
      <c r="I5" s="26"/>
      <c r="J5" s="26"/>
      <c r="K5" s="26">
        <v>1</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7"/>
      <c r="BX5" s="46">
        <v>5</v>
      </c>
      <c r="BY5" s="48" t="e">
        <f t="shared" ref="BY5:BY68" si="3">HLOOKUP($BY$4,$E$1:$BV$843,BX5,0)</f>
        <v>#REF!</v>
      </c>
      <c r="BZ5" s="48" t="e">
        <f>BY5</f>
        <v>#REF!</v>
      </c>
      <c r="CA5" s="48" t="e">
        <f>BZ5</f>
        <v>#REF!</v>
      </c>
      <c r="CB5" s="27"/>
      <c r="CC5" s="27"/>
      <c r="CD5" s="27"/>
      <c r="CE5" s="27"/>
      <c r="CF5" s="27"/>
      <c r="CG5" s="27"/>
      <c r="CH5" s="28"/>
      <c r="CI5" s="28"/>
      <c r="CJ5" s="28"/>
      <c r="CK5" s="28"/>
      <c r="CL5" s="28"/>
      <c r="CM5" s="29"/>
      <c r="CN5" s="29"/>
      <c r="CO5" s="29"/>
      <c r="CP5" s="29"/>
      <c r="CQ5" s="29"/>
      <c r="CR5" s="29"/>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row>
    <row r="6" spans="1:128" s="31" customFormat="1" ht="11.45" customHeight="1" x14ac:dyDescent="0.3">
      <c r="A6" s="50" t="e">
        <f t="shared" ref="A6:A69" si="4">CA6</f>
        <v>#REF!</v>
      </c>
      <c r="B6" s="25">
        <f t="shared" ref="B6:B69" si="5">SUM(E6:BV6)</f>
        <v>1</v>
      </c>
      <c r="C6" s="86" t="s">
        <v>1525</v>
      </c>
      <c r="D6" s="87" t="s">
        <v>1516</v>
      </c>
      <c r="E6" s="26"/>
      <c r="F6" s="26"/>
      <c r="G6" s="26"/>
      <c r="H6" s="26">
        <v>1</v>
      </c>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32"/>
      <c r="BX6" s="46">
        <v>6</v>
      </c>
      <c r="BY6" s="48" t="e">
        <f t="shared" si="3"/>
        <v>#REF!</v>
      </c>
      <c r="BZ6" s="48" t="e">
        <f>BZ5+BY6</f>
        <v>#REF!</v>
      </c>
      <c r="CA6" s="48" t="e">
        <f>IF(BZ6-BZ5=1,BZ6,0)</f>
        <v>#REF!</v>
      </c>
      <c r="CB6" s="32"/>
      <c r="CC6" s="32"/>
      <c r="CD6" s="32"/>
      <c r="CE6" s="32"/>
      <c r="CF6" s="32"/>
      <c r="CG6" s="32"/>
      <c r="CH6" s="33"/>
      <c r="CI6" s="33"/>
      <c r="CJ6" s="33"/>
      <c r="CK6" s="33"/>
      <c r="CL6" s="33"/>
      <c r="CM6" s="34"/>
      <c r="CN6" s="34"/>
      <c r="CO6" s="34"/>
      <c r="CP6" s="34"/>
      <c r="CQ6" s="34"/>
      <c r="CR6" s="34"/>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0"/>
    </row>
    <row r="7" spans="1:128" s="31" customFormat="1" ht="11.45" customHeight="1" x14ac:dyDescent="0.3">
      <c r="A7" s="50" t="e">
        <f t="shared" si="4"/>
        <v>#REF!</v>
      </c>
      <c r="B7" s="25">
        <f t="shared" si="5"/>
        <v>1</v>
      </c>
      <c r="C7" s="86" t="s">
        <v>1526</v>
      </c>
      <c r="D7" s="87" t="s">
        <v>1517</v>
      </c>
      <c r="E7" s="26"/>
      <c r="F7" s="26"/>
      <c r="G7" s="26"/>
      <c r="H7" s="26">
        <v>1</v>
      </c>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32"/>
      <c r="BX7" s="46">
        <v>7</v>
      </c>
      <c r="BY7" s="48" t="e">
        <f t="shared" si="3"/>
        <v>#REF!</v>
      </c>
      <c r="BZ7" s="48" t="e">
        <f t="shared" ref="BZ7:BZ70" si="6">BZ6+BY7</f>
        <v>#REF!</v>
      </c>
      <c r="CA7" s="48" t="e">
        <f t="shared" ref="CA7:CA70" si="7">IF(BZ7-BZ6=1,BZ7,0)</f>
        <v>#REF!</v>
      </c>
      <c r="CB7" s="32"/>
      <c r="CC7" s="32"/>
      <c r="CD7" s="32"/>
      <c r="CE7" s="32"/>
      <c r="CF7" s="32"/>
      <c r="CG7" s="32"/>
      <c r="CH7" s="33"/>
      <c r="CI7" s="33"/>
      <c r="CJ7" s="33"/>
      <c r="CK7" s="33"/>
      <c r="CL7" s="33"/>
      <c r="CM7" s="34"/>
      <c r="CN7" s="34"/>
      <c r="CO7" s="34"/>
      <c r="CP7" s="34"/>
      <c r="CQ7" s="34"/>
      <c r="CR7" s="34"/>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0"/>
    </row>
    <row r="8" spans="1:128" s="31" customFormat="1" ht="11.45" customHeight="1" x14ac:dyDescent="0.3">
      <c r="A8" s="50" t="e">
        <f t="shared" si="4"/>
        <v>#REF!</v>
      </c>
      <c r="B8" s="25">
        <f t="shared" si="5"/>
        <v>1</v>
      </c>
      <c r="C8" s="86" t="s">
        <v>1527</v>
      </c>
      <c r="D8" s="87" t="s">
        <v>1518</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v>1</v>
      </c>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32"/>
      <c r="BX8" s="46">
        <v>8</v>
      </c>
      <c r="BY8" s="48" t="e">
        <f t="shared" si="3"/>
        <v>#REF!</v>
      </c>
      <c r="BZ8" s="48" t="e">
        <f t="shared" si="6"/>
        <v>#REF!</v>
      </c>
      <c r="CA8" s="48" t="e">
        <f t="shared" si="7"/>
        <v>#REF!</v>
      </c>
      <c r="CB8" s="32"/>
      <c r="CC8" s="32"/>
      <c r="CD8" s="32"/>
      <c r="CE8" s="32"/>
      <c r="CF8" s="32"/>
      <c r="CG8" s="32"/>
      <c r="CH8" s="33"/>
      <c r="CI8" s="33"/>
      <c r="CJ8" s="33"/>
      <c r="CK8" s="33"/>
      <c r="CL8" s="33"/>
      <c r="CM8" s="34"/>
      <c r="CN8" s="34"/>
      <c r="CO8" s="34"/>
      <c r="CP8" s="34"/>
      <c r="CQ8" s="34"/>
      <c r="CR8" s="34"/>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0"/>
    </row>
    <row r="9" spans="1:128" s="31" customFormat="1" ht="11.45" customHeight="1" x14ac:dyDescent="0.3">
      <c r="A9" s="50" t="e">
        <f t="shared" si="4"/>
        <v>#REF!</v>
      </c>
      <c r="B9" s="25">
        <f t="shared" si="5"/>
        <v>1</v>
      </c>
      <c r="C9" s="86" t="s">
        <v>1528</v>
      </c>
      <c r="D9" s="87" t="s">
        <v>1519</v>
      </c>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v>1</v>
      </c>
      <c r="BG9" s="26"/>
      <c r="BH9" s="26"/>
      <c r="BI9" s="26"/>
      <c r="BJ9" s="26"/>
      <c r="BK9" s="26"/>
      <c r="BL9" s="26"/>
      <c r="BM9" s="26"/>
      <c r="BN9" s="26"/>
      <c r="BO9" s="26"/>
      <c r="BP9" s="26"/>
      <c r="BQ9" s="26"/>
      <c r="BR9" s="26"/>
      <c r="BS9" s="26"/>
      <c r="BT9" s="26"/>
      <c r="BU9" s="26"/>
      <c r="BV9" s="26"/>
      <c r="BW9" s="32"/>
      <c r="BX9" s="46">
        <v>9</v>
      </c>
      <c r="BY9" s="48" t="e">
        <f t="shared" si="3"/>
        <v>#REF!</v>
      </c>
      <c r="BZ9" s="48" t="e">
        <f t="shared" si="6"/>
        <v>#REF!</v>
      </c>
      <c r="CA9" s="48" t="e">
        <f t="shared" si="7"/>
        <v>#REF!</v>
      </c>
      <c r="CB9" s="32"/>
      <c r="CC9" s="32"/>
      <c r="CD9" s="32"/>
      <c r="CE9" s="32"/>
      <c r="CF9" s="32"/>
      <c r="CG9" s="32"/>
      <c r="CH9" s="33"/>
      <c r="CI9" s="33"/>
      <c r="CJ9" s="33"/>
      <c r="CK9" s="33"/>
      <c r="CL9" s="33"/>
      <c r="CM9" s="34"/>
      <c r="CN9" s="34"/>
      <c r="CO9" s="34"/>
      <c r="CP9" s="34"/>
      <c r="CQ9" s="34"/>
      <c r="CR9" s="34"/>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0"/>
    </row>
    <row r="10" spans="1:128" s="31" customFormat="1" ht="11.45" customHeight="1" x14ac:dyDescent="0.3">
      <c r="A10" s="50" t="e">
        <f t="shared" si="4"/>
        <v>#REF!</v>
      </c>
      <c r="B10" s="25">
        <f t="shared" si="5"/>
        <v>1</v>
      </c>
      <c r="C10" s="86" t="s">
        <v>1529</v>
      </c>
      <c r="D10" s="87" t="s">
        <v>1520</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v>1</v>
      </c>
      <c r="BC10" s="26"/>
      <c r="BD10" s="26"/>
      <c r="BE10" s="26"/>
      <c r="BF10" s="26"/>
      <c r="BG10" s="26"/>
      <c r="BH10" s="26"/>
      <c r="BI10" s="26"/>
      <c r="BJ10" s="26"/>
      <c r="BK10" s="26"/>
      <c r="BL10" s="26"/>
      <c r="BM10" s="26"/>
      <c r="BN10" s="26"/>
      <c r="BO10" s="26"/>
      <c r="BP10" s="26"/>
      <c r="BQ10" s="26"/>
      <c r="BR10" s="26"/>
      <c r="BS10" s="26"/>
      <c r="BT10" s="26"/>
      <c r="BU10" s="26"/>
      <c r="BV10" s="26"/>
      <c r="BW10" s="32"/>
      <c r="BX10" s="46">
        <v>10</v>
      </c>
      <c r="BY10" s="48" t="e">
        <f t="shared" si="3"/>
        <v>#REF!</v>
      </c>
      <c r="BZ10" s="48" t="e">
        <f t="shared" si="6"/>
        <v>#REF!</v>
      </c>
      <c r="CA10" s="48" t="e">
        <f t="shared" si="7"/>
        <v>#REF!</v>
      </c>
      <c r="CB10" s="32"/>
      <c r="CC10" s="32"/>
      <c r="CD10" s="32"/>
      <c r="CE10" s="32"/>
      <c r="CF10" s="32"/>
      <c r="CG10" s="32"/>
      <c r="CH10" s="33"/>
      <c r="CI10" s="33"/>
      <c r="CJ10" s="33"/>
      <c r="CK10" s="33"/>
      <c r="CL10" s="33"/>
      <c r="CM10" s="34"/>
      <c r="CN10" s="34"/>
      <c r="CO10" s="34"/>
      <c r="CP10" s="34"/>
      <c r="CQ10" s="34"/>
      <c r="CR10" s="34"/>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0"/>
    </row>
    <row r="11" spans="1:128" s="31" customFormat="1" ht="11.45" customHeight="1" x14ac:dyDescent="0.3">
      <c r="A11" s="50" t="e">
        <f t="shared" si="4"/>
        <v>#REF!</v>
      </c>
      <c r="B11" s="25">
        <f t="shared" si="5"/>
        <v>1</v>
      </c>
      <c r="C11" s="86" t="s">
        <v>1530</v>
      </c>
      <c r="D11" s="87" t="s">
        <v>1521</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v>1</v>
      </c>
      <c r="BK11" s="26"/>
      <c r="BL11" s="26"/>
      <c r="BM11" s="26"/>
      <c r="BN11" s="26"/>
      <c r="BO11" s="26"/>
      <c r="BP11" s="26"/>
      <c r="BQ11" s="26"/>
      <c r="BR11" s="26"/>
      <c r="BS11" s="26"/>
      <c r="BT11" s="26"/>
      <c r="BU11" s="26"/>
      <c r="BV11" s="26"/>
      <c r="BW11" s="32"/>
      <c r="BX11" s="46">
        <v>11</v>
      </c>
      <c r="BY11" s="48" t="e">
        <f t="shared" si="3"/>
        <v>#REF!</v>
      </c>
      <c r="BZ11" s="48" t="e">
        <f t="shared" si="6"/>
        <v>#REF!</v>
      </c>
      <c r="CA11" s="48" t="e">
        <f t="shared" si="7"/>
        <v>#REF!</v>
      </c>
      <c r="CB11" s="32"/>
      <c r="CC11" s="32"/>
      <c r="CD11" s="32"/>
      <c r="CE11" s="32"/>
      <c r="CF11" s="32"/>
      <c r="CG11" s="32"/>
      <c r="CH11" s="33"/>
      <c r="CI11" s="33"/>
      <c r="CJ11" s="33"/>
      <c r="CK11" s="33"/>
      <c r="CL11" s="33"/>
      <c r="CM11" s="34"/>
      <c r="CN11" s="34"/>
      <c r="CO11" s="34"/>
      <c r="CP11" s="34"/>
      <c r="CQ11" s="34"/>
      <c r="CR11" s="34"/>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0"/>
    </row>
    <row r="12" spans="1:128" s="31" customFormat="1" ht="11.45" customHeight="1" x14ac:dyDescent="0.3">
      <c r="A12" s="50" t="e">
        <f t="shared" si="4"/>
        <v>#REF!</v>
      </c>
      <c r="B12" s="25">
        <f t="shared" si="5"/>
        <v>1</v>
      </c>
      <c r="C12" s="86" t="s">
        <v>1531</v>
      </c>
      <c r="D12" s="87" t="s">
        <v>1522</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v>1</v>
      </c>
      <c r="BB12" s="26"/>
      <c r="BC12" s="26"/>
      <c r="BD12" s="26"/>
      <c r="BE12" s="26"/>
      <c r="BF12" s="26"/>
      <c r="BG12" s="26"/>
      <c r="BH12" s="26"/>
      <c r="BI12" s="26"/>
      <c r="BJ12" s="26"/>
      <c r="BK12" s="26"/>
      <c r="BL12" s="26"/>
      <c r="BM12" s="26"/>
      <c r="BN12" s="26"/>
      <c r="BO12" s="26"/>
      <c r="BP12" s="26"/>
      <c r="BQ12" s="26"/>
      <c r="BR12" s="26"/>
      <c r="BS12" s="26"/>
      <c r="BT12" s="26"/>
      <c r="BU12" s="26"/>
      <c r="BV12" s="26"/>
      <c r="BW12" s="32"/>
      <c r="BX12" s="46">
        <v>12</v>
      </c>
      <c r="BY12" s="48" t="e">
        <f t="shared" si="3"/>
        <v>#REF!</v>
      </c>
      <c r="BZ12" s="48" t="e">
        <f t="shared" si="6"/>
        <v>#REF!</v>
      </c>
      <c r="CA12" s="48" t="e">
        <f t="shared" si="7"/>
        <v>#REF!</v>
      </c>
      <c r="CB12" s="32"/>
      <c r="CC12" s="32"/>
      <c r="CD12" s="32"/>
      <c r="CE12" s="32"/>
      <c r="CF12" s="32"/>
      <c r="CG12" s="32"/>
      <c r="CH12" s="33"/>
      <c r="CI12" s="33"/>
      <c r="CJ12" s="33"/>
      <c r="CK12" s="33"/>
      <c r="CL12" s="33"/>
      <c r="CM12" s="34"/>
      <c r="CN12" s="34"/>
      <c r="CO12" s="34"/>
      <c r="CP12" s="34"/>
      <c r="CQ12" s="34"/>
      <c r="CR12" s="34"/>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0"/>
    </row>
    <row r="13" spans="1:128" s="31" customFormat="1" ht="11.45" customHeight="1" x14ac:dyDescent="0.3">
      <c r="A13" s="50" t="e">
        <f t="shared" si="4"/>
        <v>#REF!</v>
      </c>
      <c r="B13" s="25">
        <f t="shared" si="5"/>
        <v>1</v>
      </c>
      <c r="C13" s="86" t="s">
        <v>1532</v>
      </c>
      <c r="D13" s="87" t="s">
        <v>1523</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v>1</v>
      </c>
      <c r="BD13" s="26"/>
      <c r="BE13" s="26"/>
      <c r="BF13" s="26"/>
      <c r="BG13" s="26"/>
      <c r="BH13" s="26"/>
      <c r="BI13" s="26"/>
      <c r="BJ13" s="26"/>
      <c r="BK13" s="26"/>
      <c r="BL13" s="26"/>
      <c r="BM13" s="26"/>
      <c r="BN13" s="26"/>
      <c r="BO13" s="26"/>
      <c r="BP13" s="26"/>
      <c r="BQ13" s="26"/>
      <c r="BR13" s="26"/>
      <c r="BS13" s="26"/>
      <c r="BT13" s="26"/>
      <c r="BU13" s="26"/>
      <c r="BV13" s="26"/>
      <c r="BW13" s="32"/>
      <c r="BX13" s="46">
        <v>13</v>
      </c>
      <c r="BY13" s="48" t="e">
        <f t="shared" si="3"/>
        <v>#REF!</v>
      </c>
      <c r="BZ13" s="48" t="e">
        <f t="shared" si="6"/>
        <v>#REF!</v>
      </c>
      <c r="CA13" s="48" t="e">
        <f t="shared" si="7"/>
        <v>#REF!</v>
      </c>
      <c r="CB13" s="32"/>
      <c r="CC13" s="32"/>
      <c r="CD13" s="32"/>
      <c r="CE13" s="32"/>
      <c r="CF13" s="32"/>
      <c r="CG13" s="32"/>
      <c r="CH13" s="33"/>
      <c r="CI13" s="33"/>
      <c r="CJ13" s="33"/>
      <c r="CK13" s="33"/>
      <c r="CL13" s="33"/>
      <c r="CM13" s="34"/>
      <c r="CN13" s="34"/>
      <c r="CO13" s="34"/>
      <c r="CP13" s="34"/>
      <c r="CQ13" s="34"/>
      <c r="CR13" s="34"/>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0"/>
    </row>
    <row r="14" spans="1:128" s="31" customFormat="1" ht="11.45" customHeight="1" x14ac:dyDescent="0.3">
      <c r="A14" s="50" t="e">
        <f t="shared" si="4"/>
        <v>#REF!</v>
      </c>
      <c r="B14" s="25">
        <f t="shared" si="5"/>
        <v>1</v>
      </c>
      <c r="C14" s="86" t="s">
        <v>1533</v>
      </c>
      <c r="D14" s="87" t="s">
        <v>1584</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v>1</v>
      </c>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32"/>
      <c r="BX14" s="46">
        <v>14</v>
      </c>
      <c r="BY14" s="48" t="e">
        <f t="shared" si="3"/>
        <v>#REF!</v>
      </c>
      <c r="BZ14" s="48" t="e">
        <f t="shared" si="6"/>
        <v>#REF!</v>
      </c>
      <c r="CA14" s="48" t="e">
        <f t="shared" si="7"/>
        <v>#REF!</v>
      </c>
      <c r="CB14" s="32"/>
      <c r="CC14" s="32"/>
      <c r="CD14" s="32"/>
      <c r="CE14" s="32"/>
      <c r="CF14" s="32"/>
      <c r="CG14" s="32"/>
      <c r="CH14" s="33"/>
      <c r="CI14" s="33"/>
      <c r="CJ14" s="33"/>
      <c r="CK14" s="33"/>
      <c r="CL14" s="33"/>
      <c r="CM14" s="34"/>
      <c r="CN14" s="34"/>
      <c r="CO14" s="34"/>
      <c r="CP14" s="34"/>
      <c r="CQ14" s="34"/>
      <c r="CR14" s="34"/>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0"/>
    </row>
    <row r="15" spans="1:128" s="31" customFormat="1" ht="11.45" customHeight="1" x14ac:dyDescent="0.3">
      <c r="A15" s="50" t="e">
        <f t="shared" si="4"/>
        <v>#REF!</v>
      </c>
      <c r="B15" s="25">
        <f t="shared" si="5"/>
        <v>1</v>
      </c>
      <c r="C15" s="86" t="s">
        <v>1534</v>
      </c>
      <c r="D15" s="87" t="s">
        <v>1524</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v>1</v>
      </c>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32"/>
      <c r="BX15" s="46">
        <v>15</v>
      </c>
      <c r="BY15" s="48" t="e">
        <f t="shared" si="3"/>
        <v>#REF!</v>
      </c>
      <c r="BZ15" s="48" t="e">
        <f t="shared" si="6"/>
        <v>#REF!</v>
      </c>
      <c r="CA15" s="48" t="e">
        <f t="shared" si="7"/>
        <v>#REF!</v>
      </c>
      <c r="CB15" s="32"/>
      <c r="CC15" s="32"/>
      <c r="CD15" s="32"/>
      <c r="CE15" s="32"/>
      <c r="CF15" s="32"/>
      <c r="CG15" s="32"/>
      <c r="CH15" s="33"/>
      <c r="CI15" s="33"/>
      <c r="CJ15" s="33"/>
      <c r="CK15" s="33"/>
      <c r="CL15" s="33"/>
      <c r="CM15" s="34"/>
      <c r="CN15" s="34"/>
      <c r="CO15" s="34"/>
      <c r="CP15" s="34"/>
      <c r="CQ15" s="34"/>
      <c r="CR15" s="34"/>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0"/>
    </row>
    <row r="16" spans="1:128" s="31" customFormat="1" ht="11.45" customHeight="1" x14ac:dyDescent="0.3">
      <c r="A16" s="50" t="e">
        <f t="shared" si="4"/>
        <v>#REF!</v>
      </c>
      <c r="B16" s="25">
        <f t="shared" si="5"/>
        <v>1</v>
      </c>
      <c r="C16" s="86" t="s">
        <v>1535</v>
      </c>
      <c r="D16" s="87" t="s">
        <v>1568</v>
      </c>
      <c r="E16" s="26"/>
      <c r="F16" s="26"/>
      <c r="G16" s="26"/>
      <c r="H16" s="26"/>
      <c r="I16" s="26"/>
      <c r="J16" s="26"/>
      <c r="K16" s="26"/>
      <c r="L16" s="26"/>
      <c r="M16" s="26"/>
      <c r="N16" s="26"/>
      <c r="O16" s="26"/>
      <c r="P16" s="26"/>
      <c r="Q16" s="26"/>
      <c r="R16" s="26"/>
      <c r="S16" s="26"/>
      <c r="T16" s="26"/>
      <c r="U16" s="26"/>
      <c r="V16" s="26"/>
      <c r="W16" s="26">
        <v>1</v>
      </c>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32"/>
      <c r="BX16" s="46">
        <v>16</v>
      </c>
      <c r="BY16" s="48" t="e">
        <f t="shared" si="3"/>
        <v>#REF!</v>
      </c>
      <c r="BZ16" s="48" t="e">
        <f t="shared" si="6"/>
        <v>#REF!</v>
      </c>
      <c r="CA16" s="48" t="e">
        <f t="shared" si="7"/>
        <v>#REF!</v>
      </c>
      <c r="CB16" s="32"/>
      <c r="CC16" s="32"/>
      <c r="CD16" s="32"/>
      <c r="CE16" s="32"/>
      <c r="CF16" s="32"/>
      <c r="CG16" s="32"/>
      <c r="CH16" s="33"/>
      <c r="CI16" s="33"/>
      <c r="CJ16" s="33"/>
      <c r="CK16" s="33"/>
      <c r="CL16" s="33"/>
      <c r="CM16" s="34"/>
      <c r="CN16" s="34"/>
      <c r="CO16" s="34"/>
      <c r="CP16" s="34"/>
      <c r="CQ16" s="34"/>
      <c r="CR16" s="34"/>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0"/>
    </row>
    <row r="17" spans="1:128" s="31" customFormat="1" ht="11.45" customHeight="1" x14ac:dyDescent="0.3">
      <c r="A17" s="50" t="e">
        <f t="shared" si="4"/>
        <v>#REF!</v>
      </c>
      <c r="B17" s="25">
        <f t="shared" si="5"/>
        <v>1</v>
      </c>
      <c r="C17" s="86" t="s">
        <v>1536</v>
      </c>
      <c r="D17" s="87" t="s">
        <v>1538</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v>1</v>
      </c>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32"/>
      <c r="BX17" s="46">
        <v>17</v>
      </c>
      <c r="BY17" s="48" t="e">
        <f t="shared" si="3"/>
        <v>#REF!</v>
      </c>
      <c r="BZ17" s="48" t="e">
        <f t="shared" si="6"/>
        <v>#REF!</v>
      </c>
      <c r="CA17" s="48" t="e">
        <f t="shared" si="7"/>
        <v>#REF!</v>
      </c>
      <c r="CB17" s="32"/>
      <c r="CC17" s="32"/>
      <c r="CD17" s="32"/>
      <c r="CE17" s="32"/>
      <c r="CF17" s="32"/>
      <c r="CG17" s="32"/>
      <c r="CH17" s="33"/>
      <c r="CI17" s="33"/>
      <c r="CJ17" s="33"/>
      <c r="CK17" s="33"/>
      <c r="CL17" s="33"/>
      <c r="CM17" s="34"/>
      <c r="CN17" s="34"/>
      <c r="CO17" s="34"/>
      <c r="CP17" s="34"/>
      <c r="CQ17" s="34"/>
      <c r="CR17" s="34"/>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0"/>
    </row>
    <row r="18" spans="1:128" s="31" customFormat="1" ht="11.45" customHeight="1" x14ac:dyDescent="0.3">
      <c r="A18" s="50" t="e">
        <f t="shared" si="4"/>
        <v>#REF!</v>
      </c>
      <c r="B18" s="25">
        <f t="shared" si="5"/>
        <v>1</v>
      </c>
      <c r="C18" s="86" t="s">
        <v>1537</v>
      </c>
      <c r="D18" s="87" t="s">
        <v>1540</v>
      </c>
      <c r="E18" s="26"/>
      <c r="F18" s="26"/>
      <c r="G18" s="26">
        <v>1</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32"/>
      <c r="BX18" s="46">
        <v>18</v>
      </c>
      <c r="BY18" s="48" t="e">
        <f t="shared" si="3"/>
        <v>#REF!</v>
      </c>
      <c r="BZ18" s="48" t="e">
        <f t="shared" si="6"/>
        <v>#REF!</v>
      </c>
      <c r="CA18" s="48" t="e">
        <f t="shared" si="7"/>
        <v>#REF!</v>
      </c>
      <c r="CB18" s="32"/>
      <c r="CC18" s="32"/>
      <c r="CD18" s="32"/>
      <c r="CE18" s="32"/>
      <c r="CF18" s="32"/>
      <c r="CG18" s="32"/>
      <c r="CH18" s="33"/>
      <c r="CI18" s="33"/>
      <c r="CJ18" s="33"/>
      <c r="CK18" s="33"/>
      <c r="CL18" s="33"/>
      <c r="CM18" s="34"/>
      <c r="CN18" s="34"/>
      <c r="CO18" s="34"/>
      <c r="CP18" s="34"/>
      <c r="CQ18" s="34"/>
      <c r="CR18" s="34"/>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0"/>
    </row>
    <row r="19" spans="1:128" s="31" customFormat="1" ht="11.45" customHeight="1" x14ac:dyDescent="0.3">
      <c r="A19" s="50" t="e">
        <f t="shared" si="4"/>
        <v>#REF!</v>
      </c>
      <c r="B19" s="25">
        <f t="shared" si="5"/>
        <v>1</v>
      </c>
      <c r="C19" s="86" t="s">
        <v>1539</v>
      </c>
      <c r="D19" s="87" t="s">
        <v>1541</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v>1</v>
      </c>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32"/>
      <c r="BX19" s="46">
        <v>19</v>
      </c>
      <c r="BY19" s="48" t="e">
        <f t="shared" si="3"/>
        <v>#REF!</v>
      </c>
      <c r="BZ19" s="48" t="e">
        <f t="shared" si="6"/>
        <v>#REF!</v>
      </c>
      <c r="CA19" s="48" t="e">
        <f t="shared" si="7"/>
        <v>#REF!</v>
      </c>
      <c r="CB19" s="32"/>
      <c r="CC19" s="32"/>
      <c r="CD19" s="32"/>
      <c r="CE19" s="32"/>
      <c r="CF19" s="32"/>
      <c r="CG19" s="32"/>
      <c r="CH19" s="33"/>
      <c r="CI19" s="33"/>
      <c r="CJ19" s="33"/>
      <c r="CK19" s="33"/>
      <c r="CL19" s="33"/>
      <c r="CM19" s="34"/>
      <c r="CN19" s="34"/>
      <c r="CO19" s="34"/>
      <c r="CP19" s="34"/>
      <c r="CQ19" s="34"/>
      <c r="CR19" s="34"/>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0"/>
    </row>
    <row r="20" spans="1:128" s="31" customFormat="1" ht="11.45" customHeight="1" x14ac:dyDescent="0.3">
      <c r="A20" s="50" t="e">
        <f t="shared" si="4"/>
        <v>#REF!</v>
      </c>
      <c r="B20" s="25">
        <f t="shared" si="5"/>
        <v>1</v>
      </c>
      <c r="C20" s="86" t="s">
        <v>1542</v>
      </c>
      <c r="D20" s="87" t="s">
        <v>1543</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v>1</v>
      </c>
      <c r="BL20" s="26"/>
      <c r="BM20" s="26"/>
      <c r="BN20" s="26"/>
      <c r="BO20" s="26"/>
      <c r="BP20" s="26"/>
      <c r="BQ20" s="26"/>
      <c r="BR20" s="26"/>
      <c r="BS20" s="26"/>
      <c r="BT20" s="26"/>
      <c r="BU20" s="26"/>
      <c r="BV20" s="26"/>
      <c r="BW20" s="32"/>
      <c r="BX20" s="46">
        <v>20</v>
      </c>
      <c r="BY20" s="48" t="e">
        <f t="shared" si="3"/>
        <v>#REF!</v>
      </c>
      <c r="BZ20" s="48" t="e">
        <f t="shared" si="6"/>
        <v>#REF!</v>
      </c>
      <c r="CA20" s="48" t="e">
        <f t="shared" si="7"/>
        <v>#REF!</v>
      </c>
      <c r="CB20" s="32"/>
      <c r="CC20" s="32"/>
      <c r="CD20" s="32"/>
      <c r="CE20" s="32"/>
      <c r="CF20" s="32"/>
      <c r="CG20" s="32"/>
      <c r="CH20" s="33"/>
      <c r="CI20" s="33"/>
      <c r="CJ20" s="33"/>
      <c r="CK20" s="33"/>
      <c r="CL20" s="33"/>
      <c r="CM20" s="34"/>
      <c r="CN20" s="34"/>
      <c r="CO20" s="34"/>
      <c r="CP20" s="34"/>
      <c r="CQ20" s="34"/>
      <c r="CR20" s="34"/>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0"/>
    </row>
    <row r="21" spans="1:128" s="31" customFormat="1" ht="11.45" customHeight="1" x14ac:dyDescent="0.3">
      <c r="A21" s="50" t="e">
        <f t="shared" si="4"/>
        <v>#REF!</v>
      </c>
      <c r="B21" s="25">
        <f t="shared" si="5"/>
        <v>1</v>
      </c>
      <c r="C21" s="86" t="s">
        <v>1544</v>
      </c>
      <c r="D21" s="87" t="s">
        <v>1545</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v>1</v>
      </c>
      <c r="BG21" s="26"/>
      <c r="BH21" s="26"/>
      <c r="BI21" s="26"/>
      <c r="BJ21" s="26"/>
      <c r="BK21" s="26"/>
      <c r="BL21" s="26"/>
      <c r="BM21" s="26"/>
      <c r="BN21" s="26"/>
      <c r="BO21" s="26"/>
      <c r="BP21" s="26"/>
      <c r="BQ21" s="26"/>
      <c r="BR21" s="26"/>
      <c r="BS21" s="26"/>
      <c r="BT21" s="26"/>
      <c r="BU21" s="26"/>
      <c r="BV21" s="26"/>
      <c r="BW21" s="32"/>
      <c r="BX21" s="46">
        <v>21</v>
      </c>
      <c r="BY21" s="48" t="e">
        <f t="shared" si="3"/>
        <v>#REF!</v>
      </c>
      <c r="BZ21" s="48" t="e">
        <f t="shared" si="6"/>
        <v>#REF!</v>
      </c>
      <c r="CA21" s="48" t="e">
        <f t="shared" si="7"/>
        <v>#REF!</v>
      </c>
      <c r="CB21" s="32"/>
      <c r="CC21" s="32"/>
      <c r="CD21" s="32"/>
      <c r="CE21" s="32"/>
      <c r="CF21" s="32"/>
      <c r="CG21" s="32"/>
      <c r="CH21" s="33"/>
      <c r="CI21" s="33"/>
      <c r="CJ21" s="33"/>
      <c r="CK21" s="33"/>
      <c r="CL21" s="33"/>
      <c r="CM21" s="34"/>
      <c r="CN21" s="34"/>
      <c r="CO21" s="34"/>
      <c r="CP21" s="34"/>
      <c r="CQ21" s="34"/>
      <c r="CR21" s="34"/>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0"/>
    </row>
    <row r="22" spans="1:128" s="31" customFormat="1" ht="11.45" customHeight="1" x14ac:dyDescent="0.3">
      <c r="A22" s="50" t="e">
        <f t="shared" si="4"/>
        <v>#REF!</v>
      </c>
      <c r="B22" s="25">
        <f t="shared" si="5"/>
        <v>1</v>
      </c>
      <c r="C22" s="86" t="s">
        <v>1546</v>
      </c>
      <c r="D22" s="87" t="s">
        <v>1565</v>
      </c>
      <c r="E22" s="26"/>
      <c r="F22" s="26"/>
      <c r="G22" s="26"/>
      <c r="H22" s="26"/>
      <c r="I22" s="26"/>
      <c r="J22" s="26"/>
      <c r="K22" s="26"/>
      <c r="L22" s="26"/>
      <c r="M22" s="26"/>
      <c r="N22" s="26"/>
      <c r="O22" s="26"/>
      <c r="P22" s="26"/>
      <c r="Q22" s="26"/>
      <c r="R22" s="26">
        <v>1</v>
      </c>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32"/>
      <c r="BX22" s="46">
        <v>22</v>
      </c>
      <c r="BY22" s="48" t="e">
        <f t="shared" si="3"/>
        <v>#REF!</v>
      </c>
      <c r="BZ22" s="48" t="e">
        <f t="shared" si="6"/>
        <v>#REF!</v>
      </c>
      <c r="CA22" s="48" t="e">
        <f t="shared" si="7"/>
        <v>#REF!</v>
      </c>
      <c r="CB22" s="32"/>
      <c r="CC22" s="32"/>
      <c r="CD22" s="32"/>
      <c r="CE22" s="32"/>
      <c r="CF22" s="32"/>
      <c r="CG22" s="32"/>
      <c r="CH22" s="33"/>
      <c r="CI22" s="33"/>
      <c r="CJ22" s="33"/>
      <c r="CK22" s="33"/>
      <c r="CL22" s="33"/>
      <c r="CM22" s="34"/>
      <c r="CN22" s="34"/>
      <c r="CO22" s="34"/>
      <c r="CP22" s="34"/>
      <c r="CQ22" s="34"/>
      <c r="CR22" s="34"/>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0"/>
    </row>
    <row r="23" spans="1:128" s="31" customFormat="1" ht="11.45" customHeight="1" x14ac:dyDescent="0.3">
      <c r="A23" s="50" t="e">
        <f t="shared" si="4"/>
        <v>#REF!</v>
      </c>
      <c r="B23" s="25">
        <f t="shared" si="5"/>
        <v>1</v>
      </c>
      <c r="C23" s="86" t="s">
        <v>1547</v>
      </c>
      <c r="D23" s="87" t="s">
        <v>1569</v>
      </c>
      <c r="E23" s="26"/>
      <c r="F23" s="26"/>
      <c r="G23" s="26"/>
      <c r="H23" s="26"/>
      <c r="I23" s="26"/>
      <c r="J23" s="26"/>
      <c r="K23" s="26"/>
      <c r="L23" s="26"/>
      <c r="M23" s="26"/>
      <c r="N23" s="26"/>
      <c r="O23" s="26"/>
      <c r="P23" s="26"/>
      <c r="Q23" s="26"/>
      <c r="R23" s="26"/>
      <c r="S23" s="26"/>
      <c r="T23" s="26"/>
      <c r="U23" s="26"/>
      <c r="V23" s="26"/>
      <c r="W23" s="26">
        <v>1</v>
      </c>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32"/>
      <c r="BX23" s="46">
        <v>23</v>
      </c>
      <c r="BY23" s="48" t="e">
        <f t="shared" si="3"/>
        <v>#REF!</v>
      </c>
      <c r="BZ23" s="48" t="e">
        <f t="shared" si="6"/>
        <v>#REF!</v>
      </c>
      <c r="CA23" s="48" t="e">
        <f t="shared" si="7"/>
        <v>#REF!</v>
      </c>
      <c r="CB23" s="32"/>
      <c r="CC23" s="32"/>
      <c r="CD23" s="32"/>
      <c r="CE23" s="32"/>
      <c r="CF23" s="32"/>
      <c r="CG23" s="32"/>
      <c r="CH23" s="33"/>
      <c r="CI23" s="33"/>
      <c r="CJ23" s="33"/>
      <c r="CK23" s="33"/>
      <c r="CL23" s="33"/>
      <c r="CM23" s="34"/>
      <c r="CN23" s="34"/>
      <c r="CO23" s="34"/>
      <c r="CP23" s="34"/>
      <c r="CQ23" s="34"/>
      <c r="CR23" s="34"/>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0"/>
    </row>
    <row r="24" spans="1:128" s="31" customFormat="1" ht="11.45" customHeight="1" x14ac:dyDescent="0.3">
      <c r="A24" s="50" t="e">
        <f t="shared" si="4"/>
        <v>#REF!</v>
      </c>
      <c r="B24" s="25">
        <f t="shared" si="5"/>
        <v>1</v>
      </c>
      <c r="C24" s="86" t="s">
        <v>1548</v>
      </c>
      <c r="D24" s="87" t="s">
        <v>1549</v>
      </c>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v>1</v>
      </c>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32"/>
      <c r="BX24" s="46">
        <v>24</v>
      </c>
      <c r="BY24" s="48" t="e">
        <f t="shared" si="3"/>
        <v>#REF!</v>
      </c>
      <c r="BZ24" s="48" t="e">
        <f t="shared" si="6"/>
        <v>#REF!</v>
      </c>
      <c r="CA24" s="48" t="e">
        <f t="shared" si="7"/>
        <v>#REF!</v>
      </c>
      <c r="CB24" s="32"/>
      <c r="CC24" s="32"/>
      <c r="CD24" s="32"/>
      <c r="CE24" s="32"/>
      <c r="CF24" s="32"/>
      <c r="CG24" s="32"/>
      <c r="CH24" s="33"/>
      <c r="CI24" s="33"/>
      <c r="CJ24" s="33"/>
      <c r="CK24" s="33"/>
      <c r="CL24" s="33"/>
      <c r="CM24" s="34"/>
      <c r="CN24" s="34"/>
      <c r="CO24" s="34"/>
      <c r="CP24" s="34"/>
      <c r="CQ24" s="34"/>
      <c r="CR24" s="34"/>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0"/>
    </row>
    <row r="25" spans="1:128" s="31" customFormat="1" ht="11.45" customHeight="1" x14ac:dyDescent="0.3">
      <c r="A25" s="50" t="e">
        <f t="shared" si="4"/>
        <v>#REF!</v>
      </c>
      <c r="B25" s="25">
        <f t="shared" si="5"/>
        <v>1</v>
      </c>
      <c r="C25" s="86" t="s">
        <v>1497</v>
      </c>
      <c r="D25" s="87" t="s">
        <v>1498</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v>1</v>
      </c>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7"/>
      <c r="BX25" s="46">
        <v>25</v>
      </c>
      <c r="BY25" s="48" t="e">
        <f t="shared" si="3"/>
        <v>#REF!</v>
      </c>
      <c r="BZ25" s="48" t="e">
        <f t="shared" si="6"/>
        <v>#REF!</v>
      </c>
      <c r="CA25" s="48" t="e">
        <f t="shared" si="7"/>
        <v>#REF!</v>
      </c>
      <c r="CB25" s="27"/>
      <c r="CC25" s="27"/>
      <c r="CD25" s="27"/>
      <c r="CE25" s="27"/>
      <c r="CF25" s="27"/>
      <c r="CG25" s="27"/>
      <c r="CH25" s="28"/>
      <c r="CI25" s="28"/>
      <c r="CJ25" s="28"/>
      <c r="CK25" s="28"/>
      <c r="CL25" s="28"/>
      <c r="CM25" s="29"/>
      <c r="CN25" s="29"/>
      <c r="CO25" s="29"/>
      <c r="CP25" s="29"/>
      <c r="CQ25" s="29"/>
      <c r="CR25" s="29"/>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row>
    <row r="26" spans="1:128" s="31" customFormat="1" ht="11.45" customHeight="1" x14ac:dyDescent="0.3">
      <c r="A26" s="50" t="e">
        <f t="shared" si="4"/>
        <v>#REF!</v>
      </c>
      <c r="B26" s="25">
        <f t="shared" si="5"/>
        <v>1</v>
      </c>
      <c r="C26" s="86" t="s">
        <v>1485</v>
      </c>
      <c r="D26" s="87" t="s">
        <v>1499</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v>1</v>
      </c>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32"/>
      <c r="BX26" s="46">
        <v>26</v>
      </c>
      <c r="BY26" s="48" t="e">
        <f t="shared" si="3"/>
        <v>#REF!</v>
      </c>
      <c r="BZ26" s="48" t="e">
        <f t="shared" si="6"/>
        <v>#REF!</v>
      </c>
      <c r="CA26" s="48" t="e">
        <f t="shared" si="7"/>
        <v>#REF!</v>
      </c>
      <c r="CB26" s="32"/>
      <c r="CC26" s="32"/>
      <c r="CD26" s="32"/>
      <c r="CE26" s="32"/>
      <c r="CF26" s="32"/>
      <c r="CG26" s="32"/>
      <c r="CH26" s="33"/>
      <c r="CI26" s="33"/>
      <c r="CJ26" s="33"/>
      <c r="CK26" s="33"/>
      <c r="CL26" s="33"/>
      <c r="CM26" s="34"/>
      <c r="CN26" s="34"/>
      <c r="CO26" s="34"/>
      <c r="CP26" s="34"/>
      <c r="CQ26" s="34"/>
      <c r="CR26" s="34"/>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0"/>
    </row>
    <row r="27" spans="1:128" s="31" customFormat="1" ht="11.45" customHeight="1" x14ac:dyDescent="0.3">
      <c r="A27" s="50" t="e">
        <f t="shared" si="4"/>
        <v>#REF!</v>
      </c>
      <c r="B27" s="25">
        <f t="shared" si="5"/>
        <v>1</v>
      </c>
      <c r="C27" s="86" t="s">
        <v>1486</v>
      </c>
      <c r="D27" s="87" t="s">
        <v>1500</v>
      </c>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v>1</v>
      </c>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32"/>
      <c r="BX27" s="46">
        <v>27</v>
      </c>
      <c r="BY27" s="48" t="e">
        <f t="shared" si="3"/>
        <v>#REF!</v>
      </c>
      <c r="BZ27" s="48" t="e">
        <f t="shared" si="6"/>
        <v>#REF!</v>
      </c>
      <c r="CA27" s="48" t="e">
        <f t="shared" si="7"/>
        <v>#REF!</v>
      </c>
      <c r="CB27" s="32"/>
      <c r="CC27" s="32"/>
      <c r="CD27" s="32"/>
      <c r="CE27" s="32"/>
      <c r="CF27" s="32"/>
      <c r="CG27" s="32"/>
      <c r="CH27" s="33"/>
      <c r="CI27" s="33"/>
      <c r="CJ27" s="33"/>
      <c r="CK27" s="33"/>
      <c r="CL27" s="33"/>
      <c r="CM27" s="34"/>
      <c r="CN27" s="34"/>
      <c r="CO27" s="34"/>
      <c r="CP27" s="34"/>
      <c r="CQ27" s="34"/>
      <c r="CR27" s="34"/>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0"/>
    </row>
    <row r="28" spans="1:128" s="31" customFormat="1" ht="11.45" customHeight="1" x14ac:dyDescent="0.3">
      <c r="A28" s="50" t="e">
        <f t="shared" si="4"/>
        <v>#REF!</v>
      </c>
      <c r="B28" s="25">
        <f t="shared" si="5"/>
        <v>1</v>
      </c>
      <c r="C28" s="86" t="s">
        <v>1487</v>
      </c>
      <c r="D28" s="87" t="s">
        <v>1501</v>
      </c>
      <c r="E28" s="26"/>
      <c r="F28" s="26"/>
      <c r="G28" s="26"/>
      <c r="H28" s="26"/>
      <c r="I28" s="26"/>
      <c r="J28" s="26"/>
      <c r="K28" s="26"/>
      <c r="L28" s="26"/>
      <c r="M28" s="26"/>
      <c r="N28" s="26"/>
      <c r="O28" s="26"/>
      <c r="P28" s="26"/>
      <c r="Q28" s="26">
        <v>1</v>
      </c>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32"/>
      <c r="BX28" s="46">
        <v>28</v>
      </c>
      <c r="BY28" s="48" t="e">
        <f t="shared" si="3"/>
        <v>#REF!</v>
      </c>
      <c r="BZ28" s="48" t="e">
        <f t="shared" si="6"/>
        <v>#REF!</v>
      </c>
      <c r="CA28" s="48" t="e">
        <f t="shared" si="7"/>
        <v>#REF!</v>
      </c>
      <c r="CB28" s="32"/>
      <c r="CC28" s="32"/>
      <c r="CD28" s="32"/>
      <c r="CE28" s="32"/>
      <c r="CF28" s="32"/>
      <c r="CG28" s="32"/>
      <c r="CH28" s="33"/>
      <c r="CI28" s="33"/>
      <c r="CJ28" s="33"/>
      <c r="CK28" s="33"/>
      <c r="CL28" s="33"/>
      <c r="CM28" s="34"/>
      <c r="CN28" s="34"/>
      <c r="CO28" s="34"/>
      <c r="CP28" s="34"/>
      <c r="CQ28" s="34"/>
      <c r="CR28" s="34"/>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0"/>
    </row>
    <row r="29" spans="1:128" s="31" customFormat="1" ht="11.45" customHeight="1" x14ac:dyDescent="0.3">
      <c r="A29" s="50" t="e">
        <f t="shared" si="4"/>
        <v>#REF!</v>
      </c>
      <c r="B29" s="25">
        <f t="shared" si="5"/>
        <v>1</v>
      </c>
      <c r="C29" s="86" t="s">
        <v>1488</v>
      </c>
      <c r="D29" s="87" t="s">
        <v>1502</v>
      </c>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v>1</v>
      </c>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32"/>
      <c r="BX29" s="46">
        <v>29</v>
      </c>
      <c r="BY29" s="48" t="e">
        <f t="shared" si="3"/>
        <v>#REF!</v>
      </c>
      <c r="BZ29" s="48" t="e">
        <f t="shared" si="6"/>
        <v>#REF!</v>
      </c>
      <c r="CA29" s="48" t="e">
        <f t="shared" si="7"/>
        <v>#REF!</v>
      </c>
      <c r="CB29" s="32"/>
      <c r="CC29" s="32"/>
      <c r="CD29" s="32"/>
      <c r="CE29" s="32"/>
      <c r="CF29" s="32"/>
      <c r="CG29" s="32"/>
      <c r="CH29" s="33"/>
      <c r="CI29" s="33"/>
      <c r="CJ29" s="33"/>
      <c r="CK29" s="33"/>
      <c r="CL29" s="33"/>
      <c r="CM29" s="34"/>
      <c r="CN29" s="34"/>
      <c r="CO29" s="34"/>
      <c r="CP29" s="34"/>
      <c r="CQ29" s="34"/>
      <c r="CR29" s="34"/>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0"/>
    </row>
    <row r="30" spans="1:128" s="31" customFormat="1" ht="11.45" customHeight="1" x14ac:dyDescent="0.3">
      <c r="A30" s="50" t="e">
        <f t="shared" si="4"/>
        <v>#REF!</v>
      </c>
      <c r="B30" s="25">
        <f t="shared" si="5"/>
        <v>1</v>
      </c>
      <c r="C30" s="86" t="s">
        <v>1489</v>
      </c>
      <c r="D30" s="87" t="s">
        <v>1503</v>
      </c>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v>1</v>
      </c>
      <c r="BL30" s="26"/>
      <c r="BM30" s="26"/>
      <c r="BN30" s="26"/>
      <c r="BO30" s="26"/>
      <c r="BP30" s="26"/>
      <c r="BQ30" s="26"/>
      <c r="BR30" s="26"/>
      <c r="BS30" s="26"/>
      <c r="BT30" s="26"/>
      <c r="BU30" s="26"/>
      <c r="BV30" s="26"/>
      <c r="BW30" s="32"/>
      <c r="BX30" s="46">
        <v>30</v>
      </c>
      <c r="BY30" s="48" t="e">
        <f t="shared" si="3"/>
        <v>#REF!</v>
      </c>
      <c r="BZ30" s="48" t="e">
        <f t="shared" si="6"/>
        <v>#REF!</v>
      </c>
      <c r="CA30" s="48" t="e">
        <f t="shared" si="7"/>
        <v>#REF!</v>
      </c>
      <c r="CB30" s="32"/>
      <c r="CC30" s="32"/>
      <c r="CD30" s="32"/>
      <c r="CE30" s="32"/>
      <c r="CF30" s="32"/>
      <c r="CG30" s="32"/>
      <c r="CH30" s="33"/>
      <c r="CI30" s="33"/>
      <c r="CJ30" s="33"/>
      <c r="CK30" s="33"/>
      <c r="CL30" s="33"/>
      <c r="CM30" s="34"/>
      <c r="CN30" s="34"/>
      <c r="CO30" s="34"/>
      <c r="CP30" s="34"/>
      <c r="CQ30" s="34"/>
      <c r="CR30" s="34"/>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0"/>
    </row>
    <row r="31" spans="1:128" s="31" customFormat="1" ht="11.45" customHeight="1" x14ac:dyDescent="0.3">
      <c r="A31" s="50" t="e">
        <f t="shared" si="4"/>
        <v>#REF!</v>
      </c>
      <c r="B31" s="25">
        <f t="shared" si="5"/>
        <v>1</v>
      </c>
      <c r="C31" s="86" t="s">
        <v>1490</v>
      </c>
      <c r="D31" s="87" t="s">
        <v>1504</v>
      </c>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v>1</v>
      </c>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32"/>
      <c r="BX31" s="46">
        <v>31</v>
      </c>
      <c r="BY31" s="48" t="e">
        <f t="shared" si="3"/>
        <v>#REF!</v>
      </c>
      <c r="BZ31" s="48" t="e">
        <f t="shared" si="6"/>
        <v>#REF!</v>
      </c>
      <c r="CA31" s="48" t="e">
        <f t="shared" si="7"/>
        <v>#REF!</v>
      </c>
      <c r="CB31" s="32"/>
      <c r="CC31" s="32"/>
      <c r="CD31" s="32"/>
      <c r="CE31" s="32"/>
      <c r="CF31" s="32"/>
      <c r="CG31" s="32"/>
      <c r="CH31" s="33"/>
      <c r="CI31" s="33"/>
      <c r="CJ31" s="33"/>
      <c r="CK31" s="33"/>
      <c r="CL31" s="33"/>
      <c r="CM31" s="34"/>
      <c r="CN31" s="34"/>
      <c r="CO31" s="34"/>
      <c r="CP31" s="34"/>
      <c r="CQ31" s="34"/>
      <c r="CR31" s="34"/>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0"/>
    </row>
    <row r="32" spans="1:128" s="31" customFormat="1" ht="11.45" customHeight="1" x14ac:dyDescent="0.3">
      <c r="A32" s="50" t="e">
        <f t="shared" si="4"/>
        <v>#REF!</v>
      </c>
      <c r="B32" s="25">
        <f t="shared" si="5"/>
        <v>1</v>
      </c>
      <c r="C32" s="86" t="s">
        <v>1491</v>
      </c>
      <c r="D32" s="87" t="s">
        <v>1505</v>
      </c>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v>1</v>
      </c>
      <c r="BL32" s="26"/>
      <c r="BM32" s="26"/>
      <c r="BN32" s="26"/>
      <c r="BO32" s="26"/>
      <c r="BP32" s="26"/>
      <c r="BQ32" s="26"/>
      <c r="BR32" s="26"/>
      <c r="BS32" s="26"/>
      <c r="BT32" s="26"/>
      <c r="BU32" s="26"/>
      <c r="BV32" s="26"/>
      <c r="BW32" s="32"/>
      <c r="BX32" s="46">
        <v>32</v>
      </c>
      <c r="BY32" s="48" t="e">
        <f t="shared" si="3"/>
        <v>#REF!</v>
      </c>
      <c r="BZ32" s="48" t="e">
        <f t="shared" si="6"/>
        <v>#REF!</v>
      </c>
      <c r="CA32" s="48" t="e">
        <f t="shared" si="7"/>
        <v>#REF!</v>
      </c>
      <c r="CB32" s="32"/>
      <c r="CC32" s="32"/>
      <c r="CD32" s="32"/>
      <c r="CE32" s="32"/>
      <c r="CF32" s="32"/>
      <c r="CG32" s="32"/>
      <c r="CH32" s="33"/>
      <c r="CI32" s="33"/>
      <c r="CJ32" s="33"/>
      <c r="CK32" s="33"/>
      <c r="CL32" s="33"/>
      <c r="CM32" s="34"/>
      <c r="CN32" s="34"/>
      <c r="CO32" s="34"/>
      <c r="CP32" s="34"/>
      <c r="CQ32" s="34"/>
      <c r="CR32" s="34"/>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0"/>
    </row>
    <row r="33" spans="1:128" s="31" customFormat="1" ht="11.45" customHeight="1" x14ac:dyDescent="0.3">
      <c r="A33" s="50" t="e">
        <f t="shared" si="4"/>
        <v>#REF!</v>
      </c>
      <c r="B33" s="25">
        <f t="shared" si="5"/>
        <v>1</v>
      </c>
      <c r="C33" s="86" t="s">
        <v>1492</v>
      </c>
      <c r="D33" s="87" t="s">
        <v>1578</v>
      </c>
      <c r="E33" s="26"/>
      <c r="F33" s="26"/>
      <c r="G33" s="26"/>
      <c r="H33" s="26"/>
      <c r="I33" s="26"/>
      <c r="J33" s="26"/>
      <c r="K33" s="26"/>
      <c r="L33" s="26"/>
      <c r="M33" s="26"/>
      <c r="N33" s="26"/>
      <c r="O33" s="26"/>
      <c r="P33" s="26"/>
      <c r="Q33" s="26"/>
      <c r="R33" s="26"/>
      <c r="S33" s="26"/>
      <c r="T33" s="26"/>
      <c r="U33" s="26"/>
      <c r="V33" s="26"/>
      <c r="W33" s="26"/>
      <c r="X33" s="26"/>
      <c r="Y33" s="26"/>
      <c r="Z33" s="26"/>
      <c r="AA33" s="26">
        <v>1</v>
      </c>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32"/>
      <c r="BX33" s="46">
        <v>33</v>
      </c>
      <c r="BY33" s="48" t="e">
        <f t="shared" si="3"/>
        <v>#REF!</v>
      </c>
      <c r="BZ33" s="48" t="e">
        <f t="shared" si="6"/>
        <v>#REF!</v>
      </c>
      <c r="CA33" s="48" t="e">
        <f t="shared" si="7"/>
        <v>#REF!</v>
      </c>
      <c r="CB33" s="32"/>
      <c r="CC33" s="32"/>
      <c r="CD33" s="32"/>
      <c r="CE33" s="32"/>
      <c r="CF33" s="32"/>
      <c r="CG33" s="32"/>
      <c r="CH33" s="33"/>
      <c r="CI33" s="33"/>
      <c r="CJ33" s="33"/>
      <c r="CK33" s="33"/>
      <c r="CL33" s="33"/>
      <c r="CM33" s="34"/>
      <c r="CN33" s="34"/>
      <c r="CO33" s="34"/>
      <c r="CP33" s="34"/>
      <c r="CQ33" s="34"/>
      <c r="CR33" s="34"/>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0"/>
    </row>
    <row r="34" spans="1:128" s="31" customFormat="1" ht="11.45" customHeight="1" x14ac:dyDescent="0.3">
      <c r="A34" s="50" t="e">
        <f t="shared" si="4"/>
        <v>#REF!</v>
      </c>
      <c r="B34" s="25">
        <f t="shared" si="5"/>
        <v>1</v>
      </c>
      <c r="C34" s="86" t="s">
        <v>1493</v>
      </c>
      <c r="D34" s="87" t="s">
        <v>1506</v>
      </c>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v>1</v>
      </c>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32"/>
      <c r="BX34" s="46">
        <v>34</v>
      </c>
      <c r="BY34" s="48" t="e">
        <f t="shared" si="3"/>
        <v>#REF!</v>
      </c>
      <c r="BZ34" s="48" t="e">
        <f t="shared" si="6"/>
        <v>#REF!</v>
      </c>
      <c r="CA34" s="48" t="e">
        <f t="shared" si="7"/>
        <v>#REF!</v>
      </c>
      <c r="CB34" s="32"/>
      <c r="CC34" s="32"/>
      <c r="CD34" s="32"/>
      <c r="CE34" s="32"/>
      <c r="CF34" s="32"/>
      <c r="CG34" s="32"/>
      <c r="CH34" s="33"/>
      <c r="CI34" s="33"/>
      <c r="CJ34" s="33"/>
      <c r="CK34" s="33"/>
      <c r="CL34" s="33"/>
      <c r="CM34" s="34"/>
      <c r="CN34" s="34"/>
      <c r="CO34" s="34"/>
      <c r="CP34" s="34"/>
      <c r="CQ34" s="34"/>
      <c r="CR34" s="34"/>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0"/>
    </row>
    <row r="35" spans="1:128" s="31" customFormat="1" ht="11.45" customHeight="1" x14ac:dyDescent="0.3">
      <c r="A35" s="50" t="e">
        <f t="shared" si="4"/>
        <v>#REF!</v>
      </c>
      <c r="B35" s="25">
        <f t="shared" si="5"/>
        <v>1</v>
      </c>
      <c r="C35" s="86" t="s">
        <v>1494</v>
      </c>
      <c r="D35" s="87" t="s">
        <v>1507</v>
      </c>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v>1</v>
      </c>
      <c r="BL35" s="26"/>
      <c r="BM35" s="26"/>
      <c r="BN35" s="26"/>
      <c r="BO35" s="26"/>
      <c r="BP35" s="26"/>
      <c r="BQ35" s="26"/>
      <c r="BR35" s="26"/>
      <c r="BS35" s="26"/>
      <c r="BT35" s="26"/>
      <c r="BU35" s="26"/>
      <c r="BV35" s="26"/>
      <c r="BW35" s="32"/>
      <c r="BX35" s="46">
        <v>35</v>
      </c>
      <c r="BY35" s="48" t="e">
        <f t="shared" si="3"/>
        <v>#REF!</v>
      </c>
      <c r="BZ35" s="48" t="e">
        <f t="shared" si="6"/>
        <v>#REF!</v>
      </c>
      <c r="CA35" s="48" t="e">
        <f t="shared" si="7"/>
        <v>#REF!</v>
      </c>
      <c r="CB35" s="32"/>
      <c r="CC35" s="32"/>
      <c r="CD35" s="32"/>
      <c r="CE35" s="32"/>
      <c r="CF35" s="32"/>
      <c r="CG35" s="32"/>
      <c r="CH35" s="33"/>
      <c r="CI35" s="33"/>
      <c r="CJ35" s="33"/>
      <c r="CK35" s="33"/>
      <c r="CL35" s="33"/>
      <c r="CM35" s="34"/>
      <c r="CN35" s="34"/>
      <c r="CO35" s="34"/>
      <c r="CP35" s="34"/>
      <c r="CQ35" s="34"/>
      <c r="CR35" s="34"/>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0"/>
    </row>
    <row r="36" spans="1:128" s="31" customFormat="1" ht="11.45" customHeight="1" x14ac:dyDescent="0.3">
      <c r="A36" s="50" t="e">
        <f t="shared" si="4"/>
        <v>#REF!</v>
      </c>
      <c r="B36" s="25">
        <f t="shared" si="5"/>
        <v>1</v>
      </c>
      <c r="C36" s="86" t="s">
        <v>1495</v>
      </c>
      <c r="D36" s="87" t="s">
        <v>1508</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v>1</v>
      </c>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32"/>
      <c r="BX36" s="46">
        <v>36</v>
      </c>
      <c r="BY36" s="48" t="e">
        <f t="shared" si="3"/>
        <v>#REF!</v>
      </c>
      <c r="BZ36" s="48" t="e">
        <f t="shared" si="6"/>
        <v>#REF!</v>
      </c>
      <c r="CA36" s="48" t="e">
        <f t="shared" si="7"/>
        <v>#REF!</v>
      </c>
      <c r="CB36" s="32"/>
      <c r="CC36" s="32"/>
      <c r="CD36" s="32"/>
      <c r="CE36" s="32"/>
      <c r="CF36" s="32"/>
      <c r="CG36" s="32"/>
      <c r="CH36" s="33"/>
      <c r="CI36" s="33"/>
      <c r="CJ36" s="33"/>
      <c r="CK36" s="33"/>
      <c r="CL36" s="33"/>
      <c r="CM36" s="34"/>
      <c r="CN36" s="34"/>
      <c r="CO36" s="34"/>
      <c r="CP36" s="34"/>
      <c r="CQ36" s="34"/>
      <c r="CR36" s="34"/>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0"/>
    </row>
    <row r="37" spans="1:128" s="31" customFormat="1" ht="11.45" customHeight="1" x14ac:dyDescent="0.3">
      <c r="A37" s="50" t="e">
        <f t="shared" si="4"/>
        <v>#REF!</v>
      </c>
      <c r="B37" s="25">
        <f t="shared" si="5"/>
        <v>1</v>
      </c>
      <c r="C37" s="86" t="s">
        <v>1496</v>
      </c>
      <c r="D37" s="87" t="s">
        <v>1509</v>
      </c>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v>1</v>
      </c>
      <c r="BL37" s="26"/>
      <c r="BM37" s="26"/>
      <c r="BN37" s="26"/>
      <c r="BO37" s="26"/>
      <c r="BP37" s="26"/>
      <c r="BQ37" s="26"/>
      <c r="BR37" s="26"/>
      <c r="BS37" s="26"/>
      <c r="BT37" s="26"/>
      <c r="BU37" s="26"/>
      <c r="BV37" s="26"/>
      <c r="BW37" s="32"/>
      <c r="BX37" s="46">
        <v>37</v>
      </c>
      <c r="BY37" s="48" t="e">
        <f t="shared" si="3"/>
        <v>#REF!</v>
      </c>
      <c r="BZ37" s="48" t="e">
        <f t="shared" si="6"/>
        <v>#REF!</v>
      </c>
      <c r="CA37" s="48" t="e">
        <f t="shared" si="7"/>
        <v>#REF!</v>
      </c>
      <c r="CB37" s="32"/>
      <c r="CC37" s="32"/>
      <c r="CD37" s="32"/>
      <c r="CE37" s="32"/>
      <c r="CF37" s="32"/>
      <c r="CG37" s="32"/>
      <c r="CH37" s="33"/>
      <c r="CI37" s="33"/>
      <c r="CJ37" s="33"/>
      <c r="CK37" s="33"/>
      <c r="CL37" s="33"/>
      <c r="CM37" s="34"/>
      <c r="CN37" s="34"/>
      <c r="CO37" s="34"/>
      <c r="CP37" s="34"/>
      <c r="CQ37" s="34"/>
      <c r="CR37" s="34"/>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0"/>
    </row>
    <row r="38" spans="1:128" s="31" customFormat="1" ht="11.45" customHeight="1" x14ac:dyDescent="0.3">
      <c r="A38" s="50" t="e">
        <f t="shared" si="4"/>
        <v>#REF!</v>
      </c>
      <c r="B38" s="25">
        <f t="shared" si="5"/>
        <v>1</v>
      </c>
      <c r="C38" s="86" t="s">
        <v>1510</v>
      </c>
      <c r="D38" s="87" t="s">
        <v>1511</v>
      </c>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v>1</v>
      </c>
      <c r="BA38" s="26"/>
      <c r="BB38" s="26"/>
      <c r="BC38" s="26"/>
      <c r="BD38" s="26"/>
      <c r="BE38" s="26"/>
      <c r="BF38" s="26"/>
      <c r="BG38" s="26"/>
      <c r="BH38" s="26"/>
      <c r="BI38" s="26"/>
      <c r="BJ38" s="26"/>
      <c r="BK38" s="26"/>
      <c r="BL38" s="26"/>
      <c r="BM38" s="26"/>
      <c r="BN38" s="26"/>
      <c r="BO38" s="26"/>
      <c r="BP38" s="26"/>
      <c r="BQ38" s="26"/>
      <c r="BR38" s="26"/>
      <c r="BS38" s="26"/>
      <c r="BT38" s="26"/>
      <c r="BU38" s="26"/>
      <c r="BV38" s="26"/>
      <c r="BW38" s="32"/>
      <c r="BX38" s="46">
        <v>38</v>
      </c>
      <c r="BY38" s="48" t="e">
        <f t="shared" si="3"/>
        <v>#REF!</v>
      </c>
      <c r="BZ38" s="48" t="e">
        <f t="shared" si="6"/>
        <v>#REF!</v>
      </c>
      <c r="CA38" s="48" t="e">
        <f t="shared" si="7"/>
        <v>#REF!</v>
      </c>
      <c r="CB38" s="32"/>
      <c r="CC38" s="32"/>
      <c r="CD38" s="32"/>
      <c r="CE38" s="32"/>
      <c r="CF38" s="32"/>
      <c r="CG38" s="32"/>
      <c r="CH38" s="33"/>
      <c r="CI38" s="33"/>
      <c r="CJ38" s="33"/>
      <c r="CK38" s="33"/>
      <c r="CL38" s="33"/>
      <c r="CM38" s="34"/>
      <c r="CN38" s="34"/>
      <c r="CO38" s="34"/>
      <c r="CP38" s="34"/>
      <c r="CQ38" s="34"/>
      <c r="CR38" s="34"/>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0"/>
    </row>
    <row r="39" spans="1:128" s="31" customFormat="1" ht="11.45" customHeight="1" x14ac:dyDescent="0.3">
      <c r="A39" s="50" t="e">
        <f t="shared" si="4"/>
        <v>#REF!</v>
      </c>
      <c r="B39" s="25">
        <f t="shared" si="5"/>
        <v>1</v>
      </c>
      <c r="C39" s="86" t="s">
        <v>1512</v>
      </c>
      <c r="D39" s="87" t="s">
        <v>1586</v>
      </c>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v>1</v>
      </c>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32"/>
      <c r="BX39" s="46">
        <v>39</v>
      </c>
      <c r="BY39" s="48" t="e">
        <f t="shared" si="3"/>
        <v>#REF!</v>
      </c>
      <c r="BZ39" s="48" t="e">
        <f t="shared" si="6"/>
        <v>#REF!</v>
      </c>
      <c r="CA39" s="48" t="e">
        <f t="shared" si="7"/>
        <v>#REF!</v>
      </c>
      <c r="CB39" s="32"/>
      <c r="CC39" s="32"/>
      <c r="CD39" s="32"/>
      <c r="CE39" s="32"/>
      <c r="CF39" s="32"/>
      <c r="CG39" s="32"/>
      <c r="CH39" s="33"/>
      <c r="CI39" s="33"/>
      <c r="CJ39" s="33"/>
      <c r="CK39" s="33"/>
      <c r="CL39" s="33"/>
      <c r="CM39" s="34"/>
      <c r="CN39" s="34"/>
      <c r="CO39" s="34"/>
      <c r="CP39" s="34"/>
      <c r="CQ39" s="34"/>
      <c r="CR39" s="34"/>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0"/>
    </row>
    <row r="40" spans="1:128" s="31" customFormat="1" ht="11.45" customHeight="1" x14ac:dyDescent="0.3">
      <c r="A40" s="50" t="e">
        <f t="shared" si="4"/>
        <v>#REF!</v>
      </c>
      <c r="B40" s="25">
        <f t="shared" si="5"/>
        <v>1</v>
      </c>
      <c r="C40" s="86" t="s">
        <v>1513</v>
      </c>
      <c r="D40" s="87" t="s">
        <v>1514</v>
      </c>
      <c r="E40" s="26"/>
      <c r="F40" s="26"/>
      <c r="G40" s="26"/>
      <c r="H40" s="26"/>
      <c r="I40" s="26"/>
      <c r="J40" s="26"/>
      <c r="K40" s="26"/>
      <c r="L40" s="26"/>
      <c r="M40" s="26"/>
      <c r="N40" s="26"/>
      <c r="O40" s="26"/>
      <c r="P40" s="26"/>
      <c r="Q40" s="26"/>
      <c r="R40" s="26"/>
      <c r="S40" s="26"/>
      <c r="T40" s="26">
        <v>1</v>
      </c>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32"/>
      <c r="BX40" s="46">
        <v>40</v>
      </c>
      <c r="BY40" s="48" t="e">
        <f t="shared" si="3"/>
        <v>#REF!</v>
      </c>
      <c r="BZ40" s="48" t="e">
        <f t="shared" si="6"/>
        <v>#REF!</v>
      </c>
      <c r="CA40" s="48" t="e">
        <f t="shared" si="7"/>
        <v>#REF!</v>
      </c>
      <c r="CB40" s="32"/>
      <c r="CC40" s="32"/>
      <c r="CD40" s="32"/>
      <c r="CE40" s="32"/>
      <c r="CF40" s="32"/>
      <c r="CG40" s="32"/>
      <c r="CH40" s="33"/>
      <c r="CI40" s="33"/>
      <c r="CJ40" s="33"/>
      <c r="CK40" s="33"/>
      <c r="CL40" s="33"/>
      <c r="CM40" s="34"/>
      <c r="CN40" s="34"/>
      <c r="CO40" s="34"/>
      <c r="CP40" s="34"/>
      <c r="CQ40" s="34"/>
      <c r="CR40" s="34"/>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0"/>
    </row>
    <row r="41" spans="1:128" s="31" customFormat="1" ht="11.45" customHeight="1" x14ac:dyDescent="0.3">
      <c r="A41" s="50" t="e">
        <f t="shared" si="4"/>
        <v>#REF!</v>
      </c>
      <c r="B41" s="25">
        <f t="shared" si="5"/>
        <v>1</v>
      </c>
      <c r="C41" s="86" t="s">
        <v>1454</v>
      </c>
      <c r="D41" s="87" t="s">
        <v>1467</v>
      </c>
      <c r="E41" s="26"/>
      <c r="F41" s="26"/>
      <c r="G41" s="26"/>
      <c r="H41" s="26"/>
      <c r="I41" s="26"/>
      <c r="J41" s="26"/>
      <c r="K41" s="26"/>
      <c r="L41" s="26"/>
      <c r="M41" s="26"/>
      <c r="N41" s="26">
        <v>1</v>
      </c>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7"/>
      <c r="BX41" s="46">
        <v>41</v>
      </c>
      <c r="BY41" s="48" t="e">
        <f t="shared" si="3"/>
        <v>#REF!</v>
      </c>
      <c r="BZ41" s="48" t="e">
        <f t="shared" si="6"/>
        <v>#REF!</v>
      </c>
      <c r="CA41" s="48" t="e">
        <f t="shared" si="7"/>
        <v>#REF!</v>
      </c>
      <c r="CB41" s="27"/>
      <c r="CC41" s="27"/>
      <c r="CD41" s="27"/>
      <c r="CE41" s="27"/>
      <c r="CF41" s="27"/>
      <c r="CG41" s="27"/>
      <c r="CH41" s="28"/>
      <c r="CI41" s="28"/>
      <c r="CJ41" s="28"/>
      <c r="CK41" s="28"/>
      <c r="CL41" s="28"/>
      <c r="CM41" s="29"/>
      <c r="CN41" s="29"/>
      <c r="CO41" s="29"/>
      <c r="CP41" s="29"/>
      <c r="CQ41" s="29"/>
      <c r="CR41" s="29"/>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row>
    <row r="42" spans="1:128" s="31" customFormat="1" ht="11.45" customHeight="1" x14ac:dyDescent="0.3">
      <c r="A42" s="50" t="e">
        <f t="shared" si="4"/>
        <v>#REF!</v>
      </c>
      <c r="B42" s="25">
        <f t="shared" si="5"/>
        <v>1</v>
      </c>
      <c r="C42" s="86" t="s">
        <v>1455</v>
      </c>
      <c r="D42" s="87" t="s">
        <v>229</v>
      </c>
      <c r="E42" s="26"/>
      <c r="F42" s="26"/>
      <c r="G42" s="26"/>
      <c r="H42" s="26"/>
      <c r="I42" s="26"/>
      <c r="J42" s="26"/>
      <c r="K42" s="26"/>
      <c r="L42" s="26"/>
      <c r="M42" s="26"/>
      <c r="N42" s="26"/>
      <c r="O42" s="26"/>
      <c r="P42" s="26"/>
      <c r="Q42" s="26">
        <v>1</v>
      </c>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7"/>
      <c r="BX42" s="46">
        <v>42</v>
      </c>
      <c r="BY42" s="48" t="e">
        <f t="shared" si="3"/>
        <v>#REF!</v>
      </c>
      <c r="BZ42" s="48" t="e">
        <f t="shared" si="6"/>
        <v>#REF!</v>
      </c>
      <c r="CA42" s="48" t="e">
        <f t="shared" si="7"/>
        <v>#REF!</v>
      </c>
      <c r="CB42" s="27"/>
      <c r="CC42" s="27"/>
      <c r="CD42" s="27"/>
      <c r="CE42" s="27"/>
      <c r="CF42" s="27"/>
      <c r="CG42" s="27"/>
      <c r="CH42" s="28"/>
      <c r="CI42" s="28"/>
      <c r="CJ42" s="28"/>
      <c r="CK42" s="28"/>
      <c r="CL42" s="28"/>
      <c r="CM42" s="29"/>
      <c r="CN42" s="29"/>
      <c r="CO42" s="29"/>
      <c r="CP42" s="29"/>
      <c r="CQ42" s="29"/>
      <c r="CR42" s="29"/>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row>
    <row r="43" spans="1:128" s="31" customFormat="1" ht="11.45" customHeight="1" x14ac:dyDescent="0.3">
      <c r="A43" s="50" t="e">
        <f t="shared" si="4"/>
        <v>#REF!</v>
      </c>
      <c r="B43" s="25">
        <f t="shared" si="5"/>
        <v>1</v>
      </c>
      <c r="C43" s="86" t="s">
        <v>1456</v>
      </c>
      <c r="D43" s="87" t="s">
        <v>1330</v>
      </c>
      <c r="E43" s="26"/>
      <c r="F43" s="26"/>
      <c r="G43" s="26"/>
      <c r="H43" s="26">
        <v>1</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7"/>
      <c r="BX43" s="46">
        <v>43</v>
      </c>
      <c r="BY43" s="48" t="e">
        <f t="shared" si="3"/>
        <v>#REF!</v>
      </c>
      <c r="BZ43" s="48" t="e">
        <f t="shared" si="6"/>
        <v>#REF!</v>
      </c>
      <c r="CA43" s="48" t="e">
        <f t="shared" si="7"/>
        <v>#REF!</v>
      </c>
      <c r="CB43" s="27"/>
      <c r="CC43" s="27"/>
      <c r="CD43" s="27"/>
      <c r="CE43" s="27"/>
      <c r="CF43" s="27"/>
      <c r="CG43" s="27"/>
      <c r="CH43" s="28"/>
      <c r="CI43" s="28"/>
      <c r="CJ43" s="28"/>
      <c r="CK43" s="28"/>
      <c r="CL43" s="28"/>
      <c r="CM43" s="29"/>
      <c r="CN43" s="29"/>
      <c r="CO43" s="29"/>
      <c r="CP43" s="29"/>
      <c r="CQ43" s="29"/>
      <c r="CR43" s="29"/>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row>
    <row r="44" spans="1:128" s="31" customFormat="1" ht="11.45" customHeight="1" x14ac:dyDescent="0.3">
      <c r="A44" s="50" t="e">
        <f t="shared" si="4"/>
        <v>#REF!</v>
      </c>
      <c r="B44" s="25">
        <f t="shared" si="5"/>
        <v>1</v>
      </c>
      <c r="C44" s="86" t="s">
        <v>1457</v>
      </c>
      <c r="D44" s="87" t="s">
        <v>1561</v>
      </c>
      <c r="E44" s="26"/>
      <c r="F44" s="26"/>
      <c r="G44" s="26"/>
      <c r="H44" s="26"/>
      <c r="I44" s="26"/>
      <c r="J44" s="26">
        <v>1</v>
      </c>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7"/>
      <c r="BX44" s="46">
        <v>44</v>
      </c>
      <c r="BY44" s="48" t="e">
        <f t="shared" si="3"/>
        <v>#REF!</v>
      </c>
      <c r="BZ44" s="48" t="e">
        <f t="shared" si="6"/>
        <v>#REF!</v>
      </c>
      <c r="CA44" s="48" t="e">
        <f t="shared" si="7"/>
        <v>#REF!</v>
      </c>
      <c r="CB44" s="27"/>
      <c r="CC44" s="27"/>
      <c r="CD44" s="27"/>
      <c r="CE44" s="27"/>
      <c r="CF44" s="27"/>
      <c r="CG44" s="27"/>
      <c r="CH44" s="28"/>
      <c r="CI44" s="28"/>
      <c r="CJ44" s="28"/>
      <c r="CK44" s="28"/>
      <c r="CL44" s="28"/>
      <c r="CM44" s="29"/>
      <c r="CN44" s="29"/>
      <c r="CO44" s="29"/>
      <c r="CP44" s="29"/>
      <c r="CQ44" s="29"/>
      <c r="CR44" s="29"/>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row>
    <row r="45" spans="1:128" s="31" customFormat="1" ht="11.45" customHeight="1" x14ac:dyDescent="0.3">
      <c r="A45" s="50" t="e">
        <f t="shared" si="4"/>
        <v>#REF!</v>
      </c>
      <c r="B45" s="25">
        <f t="shared" si="5"/>
        <v>1</v>
      </c>
      <c r="C45" s="86" t="s">
        <v>1458</v>
      </c>
      <c r="D45" s="87" t="s">
        <v>1468</v>
      </c>
      <c r="E45" s="26"/>
      <c r="F45" s="26"/>
      <c r="G45" s="26"/>
      <c r="H45" s="26"/>
      <c r="I45" s="26">
        <v>1</v>
      </c>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7"/>
      <c r="BX45" s="46">
        <v>45</v>
      </c>
      <c r="BY45" s="48" t="e">
        <f t="shared" si="3"/>
        <v>#REF!</v>
      </c>
      <c r="BZ45" s="48" t="e">
        <f t="shared" si="6"/>
        <v>#REF!</v>
      </c>
      <c r="CA45" s="48" t="e">
        <f t="shared" si="7"/>
        <v>#REF!</v>
      </c>
      <c r="CB45" s="27"/>
      <c r="CC45" s="27"/>
      <c r="CD45" s="27"/>
      <c r="CE45" s="27"/>
      <c r="CF45" s="27"/>
      <c r="CG45" s="27"/>
      <c r="CH45" s="28"/>
      <c r="CI45" s="28"/>
      <c r="CJ45" s="28"/>
      <c r="CK45" s="28"/>
      <c r="CL45" s="28"/>
      <c r="CM45" s="29"/>
      <c r="CN45" s="29"/>
      <c r="CO45" s="29"/>
      <c r="CP45" s="29"/>
      <c r="CQ45" s="29"/>
      <c r="CR45" s="29"/>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row>
    <row r="46" spans="1:128" s="31" customFormat="1" ht="11.45" customHeight="1" x14ac:dyDescent="0.3">
      <c r="A46" s="50" t="e">
        <f t="shared" si="4"/>
        <v>#REF!</v>
      </c>
      <c r="B46" s="25">
        <f t="shared" si="5"/>
        <v>1</v>
      </c>
      <c r="C46" s="86" t="s">
        <v>1459</v>
      </c>
      <c r="D46" s="87" t="s">
        <v>1469</v>
      </c>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v>1</v>
      </c>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7"/>
      <c r="BX46" s="46">
        <v>46</v>
      </c>
      <c r="BY46" s="48" t="e">
        <f t="shared" si="3"/>
        <v>#REF!</v>
      </c>
      <c r="BZ46" s="48" t="e">
        <f t="shared" si="6"/>
        <v>#REF!</v>
      </c>
      <c r="CA46" s="48" t="e">
        <f t="shared" si="7"/>
        <v>#REF!</v>
      </c>
      <c r="CB46" s="27"/>
      <c r="CC46" s="27"/>
      <c r="CD46" s="27"/>
      <c r="CE46" s="27"/>
      <c r="CF46" s="27"/>
      <c r="CG46" s="27"/>
      <c r="CH46" s="28"/>
      <c r="CI46" s="28"/>
      <c r="CJ46" s="28"/>
      <c r="CK46" s="28"/>
      <c r="CL46" s="28"/>
      <c r="CM46" s="29"/>
      <c r="CN46" s="29"/>
      <c r="CO46" s="29"/>
      <c r="CP46" s="29"/>
      <c r="CQ46" s="29"/>
      <c r="CR46" s="29"/>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row>
    <row r="47" spans="1:128" s="31" customFormat="1" ht="11.45" customHeight="1" x14ac:dyDescent="0.3">
      <c r="A47" s="50" t="e">
        <f t="shared" si="4"/>
        <v>#REF!</v>
      </c>
      <c r="B47" s="25">
        <f t="shared" si="5"/>
        <v>1</v>
      </c>
      <c r="C47" s="86" t="s">
        <v>1460</v>
      </c>
      <c r="D47" s="87" t="s">
        <v>1470</v>
      </c>
      <c r="E47" s="26"/>
      <c r="F47" s="26"/>
      <c r="G47" s="26"/>
      <c r="H47" s="26"/>
      <c r="I47" s="26"/>
      <c r="J47" s="26"/>
      <c r="K47" s="26"/>
      <c r="L47" s="26"/>
      <c r="M47" s="26"/>
      <c r="N47" s="26"/>
      <c r="O47" s="26"/>
      <c r="P47" s="26"/>
      <c r="Q47" s="26"/>
      <c r="R47" s="26"/>
      <c r="S47" s="26"/>
      <c r="T47" s="26">
        <v>1</v>
      </c>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7"/>
      <c r="BX47" s="46">
        <v>47</v>
      </c>
      <c r="BY47" s="48" t="e">
        <f t="shared" si="3"/>
        <v>#REF!</v>
      </c>
      <c r="BZ47" s="48" t="e">
        <f t="shared" si="6"/>
        <v>#REF!</v>
      </c>
      <c r="CA47" s="48" t="e">
        <f t="shared" si="7"/>
        <v>#REF!</v>
      </c>
      <c r="CB47" s="27"/>
      <c r="CC47" s="27"/>
      <c r="CD47" s="27"/>
      <c r="CE47" s="27"/>
      <c r="CF47" s="27"/>
      <c r="CG47" s="27"/>
      <c r="CH47" s="28"/>
      <c r="CI47" s="28"/>
      <c r="CJ47" s="28"/>
      <c r="CK47" s="28"/>
      <c r="CL47" s="28"/>
      <c r="CM47" s="29"/>
      <c r="CN47" s="29"/>
      <c r="CO47" s="29"/>
      <c r="CP47" s="29"/>
      <c r="CQ47" s="29"/>
      <c r="CR47" s="29"/>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row>
    <row r="48" spans="1:128" s="31" customFormat="1" ht="11.45" customHeight="1" x14ac:dyDescent="0.3">
      <c r="A48" s="50" t="e">
        <f t="shared" si="4"/>
        <v>#REF!</v>
      </c>
      <c r="B48" s="25">
        <f t="shared" si="5"/>
        <v>1</v>
      </c>
      <c r="C48" s="86" t="s">
        <v>1461</v>
      </c>
      <c r="D48" s="87" t="s">
        <v>1471</v>
      </c>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v>1</v>
      </c>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7"/>
      <c r="BX48" s="46">
        <v>48</v>
      </c>
      <c r="BY48" s="48" t="e">
        <f t="shared" si="3"/>
        <v>#REF!</v>
      </c>
      <c r="BZ48" s="48" t="e">
        <f t="shared" si="6"/>
        <v>#REF!</v>
      </c>
      <c r="CA48" s="48" t="e">
        <f t="shared" si="7"/>
        <v>#REF!</v>
      </c>
      <c r="CB48" s="27"/>
      <c r="CC48" s="27"/>
      <c r="CD48" s="27"/>
      <c r="CE48" s="27"/>
      <c r="CF48" s="27"/>
      <c r="CG48" s="27"/>
      <c r="CH48" s="28"/>
      <c r="CI48" s="28"/>
      <c r="CJ48" s="28"/>
      <c r="CK48" s="28"/>
      <c r="CL48" s="28"/>
      <c r="CM48" s="29"/>
      <c r="CN48" s="29"/>
      <c r="CO48" s="29"/>
      <c r="CP48" s="29"/>
      <c r="CQ48" s="29"/>
      <c r="CR48" s="29"/>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row>
    <row r="49" spans="1:128" s="31" customFormat="1" ht="11.45" customHeight="1" x14ac:dyDescent="0.3">
      <c r="A49" s="50" t="e">
        <f t="shared" si="4"/>
        <v>#REF!</v>
      </c>
      <c r="B49" s="25">
        <f t="shared" si="5"/>
        <v>1</v>
      </c>
      <c r="C49" s="86" t="s">
        <v>1462</v>
      </c>
      <c r="D49" s="87" t="s">
        <v>1472</v>
      </c>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v>1</v>
      </c>
      <c r="BL49" s="26"/>
      <c r="BM49" s="26"/>
      <c r="BN49" s="26"/>
      <c r="BO49" s="26"/>
      <c r="BP49" s="26"/>
      <c r="BQ49" s="26"/>
      <c r="BR49" s="26"/>
      <c r="BS49" s="26"/>
      <c r="BT49" s="26"/>
      <c r="BU49" s="26"/>
      <c r="BV49" s="26"/>
      <c r="BW49" s="27"/>
      <c r="BX49" s="46">
        <v>49</v>
      </c>
      <c r="BY49" s="48" t="e">
        <f t="shared" si="3"/>
        <v>#REF!</v>
      </c>
      <c r="BZ49" s="48" t="e">
        <f t="shared" si="6"/>
        <v>#REF!</v>
      </c>
      <c r="CA49" s="48" t="e">
        <f t="shared" si="7"/>
        <v>#REF!</v>
      </c>
      <c r="CB49" s="27"/>
      <c r="CC49" s="27"/>
      <c r="CD49" s="27"/>
      <c r="CE49" s="27"/>
      <c r="CF49" s="27"/>
      <c r="CG49" s="27"/>
      <c r="CH49" s="28"/>
      <c r="CI49" s="28"/>
      <c r="CJ49" s="28"/>
      <c r="CK49" s="28"/>
      <c r="CL49" s="28"/>
      <c r="CM49" s="29"/>
      <c r="CN49" s="29"/>
      <c r="CO49" s="29"/>
      <c r="CP49" s="29"/>
      <c r="CQ49" s="29"/>
      <c r="CR49" s="29"/>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row>
    <row r="50" spans="1:128" s="31" customFormat="1" ht="11.45" customHeight="1" x14ac:dyDescent="0.3">
      <c r="A50" s="50" t="e">
        <f t="shared" si="4"/>
        <v>#REF!</v>
      </c>
      <c r="B50" s="25">
        <f t="shared" si="5"/>
        <v>1</v>
      </c>
      <c r="C50" s="86" t="s">
        <v>1463</v>
      </c>
      <c r="D50" s="87" t="s">
        <v>1473</v>
      </c>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v>1</v>
      </c>
      <c r="BF50" s="26"/>
      <c r="BG50" s="26"/>
      <c r="BH50" s="26"/>
      <c r="BI50" s="26"/>
      <c r="BJ50" s="26"/>
      <c r="BK50" s="26"/>
      <c r="BL50" s="26"/>
      <c r="BM50" s="26"/>
      <c r="BN50" s="26"/>
      <c r="BO50" s="26"/>
      <c r="BP50" s="26"/>
      <c r="BQ50" s="26"/>
      <c r="BR50" s="26"/>
      <c r="BS50" s="26"/>
      <c r="BT50" s="26"/>
      <c r="BU50" s="26"/>
      <c r="BV50" s="26"/>
      <c r="BW50" s="27"/>
      <c r="BX50" s="46">
        <v>50</v>
      </c>
      <c r="BY50" s="48" t="e">
        <f t="shared" si="3"/>
        <v>#REF!</v>
      </c>
      <c r="BZ50" s="48" t="e">
        <f t="shared" si="6"/>
        <v>#REF!</v>
      </c>
      <c r="CA50" s="48" t="e">
        <f t="shared" si="7"/>
        <v>#REF!</v>
      </c>
      <c r="CB50" s="27"/>
      <c r="CC50" s="27"/>
      <c r="CD50" s="27"/>
      <c r="CE50" s="27"/>
      <c r="CF50" s="27"/>
      <c r="CG50" s="27"/>
      <c r="CH50" s="28"/>
      <c r="CI50" s="28"/>
      <c r="CJ50" s="28"/>
      <c r="CK50" s="28"/>
      <c r="CL50" s="28"/>
      <c r="CM50" s="29"/>
      <c r="CN50" s="29"/>
      <c r="CO50" s="29"/>
      <c r="CP50" s="29"/>
      <c r="CQ50" s="29"/>
      <c r="CR50" s="29"/>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row>
    <row r="51" spans="1:128" s="31" customFormat="1" ht="11.45" customHeight="1" x14ac:dyDescent="0.3">
      <c r="A51" s="50" t="e">
        <f t="shared" si="4"/>
        <v>#REF!</v>
      </c>
      <c r="B51" s="25">
        <f t="shared" si="5"/>
        <v>1</v>
      </c>
      <c r="C51" s="86" t="s">
        <v>1464</v>
      </c>
      <c r="D51" s="87" t="s">
        <v>1601</v>
      </c>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v>1</v>
      </c>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7"/>
      <c r="BX51" s="46">
        <v>51</v>
      </c>
      <c r="BY51" s="48" t="e">
        <f t="shared" si="3"/>
        <v>#REF!</v>
      </c>
      <c r="BZ51" s="48" t="e">
        <f t="shared" si="6"/>
        <v>#REF!</v>
      </c>
      <c r="CA51" s="48" t="e">
        <f t="shared" si="7"/>
        <v>#REF!</v>
      </c>
      <c r="CB51" s="27"/>
      <c r="CC51" s="27"/>
      <c r="CD51" s="27"/>
      <c r="CE51" s="27"/>
      <c r="CF51" s="27"/>
      <c r="CG51" s="27"/>
      <c r="CH51" s="28"/>
      <c r="CI51" s="28"/>
      <c r="CJ51" s="28"/>
      <c r="CK51" s="28"/>
      <c r="CL51" s="28"/>
      <c r="CM51" s="29"/>
      <c r="CN51" s="29"/>
      <c r="CO51" s="29"/>
      <c r="CP51" s="29"/>
      <c r="CQ51" s="29"/>
      <c r="CR51" s="29"/>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row>
    <row r="52" spans="1:128" s="31" customFormat="1" ht="11.45" customHeight="1" x14ac:dyDescent="0.3">
      <c r="A52" s="50" t="e">
        <f t="shared" si="4"/>
        <v>#REF!</v>
      </c>
      <c r="B52" s="25">
        <f t="shared" si="5"/>
        <v>1</v>
      </c>
      <c r="C52" s="86" t="s">
        <v>1465</v>
      </c>
      <c r="D52" s="87" t="s">
        <v>1474</v>
      </c>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v>1</v>
      </c>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7"/>
      <c r="BX52" s="46">
        <v>52</v>
      </c>
      <c r="BY52" s="48" t="e">
        <f t="shared" si="3"/>
        <v>#REF!</v>
      </c>
      <c r="BZ52" s="48" t="e">
        <f t="shared" si="6"/>
        <v>#REF!</v>
      </c>
      <c r="CA52" s="48" t="e">
        <f t="shared" si="7"/>
        <v>#REF!</v>
      </c>
      <c r="CB52" s="27"/>
      <c r="CC52" s="27"/>
      <c r="CD52" s="27"/>
      <c r="CE52" s="27"/>
      <c r="CF52" s="27"/>
      <c r="CG52" s="27"/>
      <c r="CH52" s="28"/>
      <c r="CI52" s="28"/>
      <c r="CJ52" s="28"/>
      <c r="CK52" s="28"/>
      <c r="CL52" s="28"/>
      <c r="CM52" s="29"/>
      <c r="CN52" s="29"/>
      <c r="CO52" s="29"/>
      <c r="CP52" s="29"/>
      <c r="CQ52" s="29"/>
      <c r="CR52" s="29"/>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row>
    <row r="53" spans="1:128" s="31" customFormat="1" ht="11.45" customHeight="1" x14ac:dyDescent="0.3">
      <c r="A53" s="50" t="e">
        <f t="shared" si="4"/>
        <v>#REF!</v>
      </c>
      <c r="B53" s="25">
        <f t="shared" si="5"/>
        <v>1</v>
      </c>
      <c r="C53" s="86" t="s">
        <v>1466</v>
      </c>
      <c r="D53" s="87" t="s">
        <v>1621</v>
      </c>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v>1</v>
      </c>
      <c r="BQ53" s="26"/>
      <c r="BR53" s="26"/>
      <c r="BS53" s="26"/>
      <c r="BT53" s="26"/>
      <c r="BU53" s="26"/>
      <c r="BV53" s="26"/>
      <c r="BW53" s="27"/>
      <c r="BX53" s="46">
        <v>53</v>
      </c>
      <c r="BY53" s="48" t="e">
        <f t="shared" si="3"/>
        <v>#REF!</v>
      </c>
      <c r="BZ53" s="48" t="e">
        <f t="shared" si="6"/>
        <v>#REF!</v>
      </c>
      <c r="CA53" s="48" t="e">
        <f t="shared" si="7"/>
        <v>#REF!</v>
      </c>
      <c r="CB53" s="27"/>
      <c r="CC53" s="27"/>
      <c r="CD53" s="27"/>
      <c r="CE53" s="27"/>
      <c r="CF53" s="27"/>
      <c r="CG53" s="27"/>
      <c r="CH53" s="28"/>
      <c r="CI53" s="28"/>
      <c r="CJ53" s="28"/>
      <c r="CK53" s="28"/>
      <c r="CL53" s="28"/>
      <c r="CM53" s="29"/>
      <c r="CN53" s="29"/>
      <c r="CO53" s="29"/>
      <c r="CP53" s="29"/>
      <c r="CQ53" s="29"/>
      <c r="CR53" s="29"/>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row>
    <row r="54" spans="1:128" s="31" customFormat="1" ht="11.45" customHeight="1" x14ac:dyDescent="0.3">
      <c r="A54" s="50" t="e">
        <f t="shared" si="4"/>
        <v>#REF!</v>
      </c>
      <c r="B54" s="25">
        <f t="shared" si="5"/>
        <v>1</v>
      </c>
      <c r="C54" s="86" t="s">
        <v>1475</v>
      </c>
      <c r="D54" s="87" t="s">
        <v>1478</v>
      </c>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v>1</v>
      </c>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7"/>
      <c r="BX54" s="46">
        <v>54</v>
      </c>
      <c r="BY54" s="48" t="e">
        <f t="shared" si="3"/>
        <v>#REF!</v>
      </c>
      <c r="BZ54" s="48" t="e">
        <f t="shared" si="6"/>
        <v>#REF!</v>
      </c>
      <c r="CA54" s="48" t="e">
        <f t="shared" si="7"/>
        <v>#REF!</v>
      </c>
      <c r="CB54" s="27"/>
      <c r="CC54" s="27"/>
      <c r="CD54" s="27"/>
      <c r="CE54" s="27"/>
      <c r="CF54" s="27"/>
      <c r="CG54" s="27"/>
      <c r="CH54" s="28"/>
      <c r="CI54" s="28"/>
      <c r="CJ54" s="28"/>
      <c r="CK54" s="28"/>
      <c r="CL54" s="28"/>
      <c r="CM54" s="29"/>
      <c r="CN54" s="29"/>
      <c r="CO54" s="29"/>
      <c r="CP54" s="29"/>
      <c r="CQ54" s="29"/>
      <c r="CR54" s="29"/>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row>
    <row r="55" spans="1:128" s="31" customFormat="1" ht="11.45" customHeight="1" x14ac:dyDescent="0.3">
      <c r="A55" s="50" t="e">
        <f t="shared" si="4"/>
        <v>#REF!</v>
      </c>
      <c r="B55" s="25">
        <f t="shared" si="5"/>
        <v>1</v>
      </c>
      <c r="C55" s="86" t="s">
        <v>1476</v>
      </c>
      <c r="D55" s="87" t="s">
        <v>1477</v>
      </c>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v>1</v>
      </c>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7"/>
      <c r="BX55" s="46">
        <v>55</v>
      </c>
      <c r="BY55" s="48" t="e">
        <f t="shared" si="3"/>
        <v>#REF!</v>
      </c>
      <c r="BZ55" s="48" t="e">
        <f t="shared" si="6"/>
        <v>#REF!</v>
      </c>
      <c r="CA55" s="48" t="e">
        <f t="shared" si="7"/>
        <v>#REF!</v>
      </c>
      <c r="CB55" s="27"/>
      <c r="CC55" s="27"/>
      <c r="CD55" s="27"/>
      <c r="CE55" s="27"/>
      <c r="CF55" s="27"/>
      <c r="CG55" s="27"/>
      <c r="CH55" s="28"/>
      <c r="CI55" s="28"/>
      <c r="CJ55" s="28"/>
      <c r="CK55" s="28"/>
      <c r="CL55" s="28"/>
      <c r="CM55" s="29"/>
      <c r="CN55" s="29"/>
      <c r="CO55" s="29"/>
      <c r="CP55" s="29"/>
      <c r="CQ55" s="29"/>
      <c r="CR55" s="29"/>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row>
    <row r="56" spans="1:128" s="31" customFormat="1" ht="11.45" customHeight="1" x14ac:dyDescent="0.3">
      <c r="A56" s="50" t="e">
        <f t="shared" si="4"/>
        <v>#REF!</v>
      </c>
      <c r="B56" s="25">
        <f t="shared" si="5"/>
        <v>1</v>
      </c>
      <c r="C56" s="86" t="s">
        <v>1479</v>
      </c>
      <c r="D56" s="87" t="s">
        <v>1481</v>
      </c>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v>1</v>
      </c>
      <c r="BP56" s="26"/>
      <c r="BQ56" s="26"/>
      <c r="BR56" s="26"/>
      <c r="BS56" s="26"/>
      <c r="BT56" s="26"/>
      <c r="BU56" s="26"/>
      <c r="BV56" s="26"/>
      <c r="BW56" s="27"/>
      <c r="BX56" s="46">
        <v>56</v>
      </c>
      <c r="BY56" s="48" t="e">
        <f t="shared" si="3"/>
        <v>#REF!</v>
      </c>
      <c r="BZ56" s="48" t="e">
        <f t="shared" si="6"/>
        <v>#REF!</v>
      </c>
      <c r="CA56" s="48" t="e">
        <f t="shared" si="7"/>
        <v>#REF!</v>
      </c>
      <c r="CB56" s="27"/>
      <c r="CC56" s="27"/>
      <c r="CD56" s="27"/>
      <c r="CE56" s="27"/>
      <c r="CF56" s="27"/>
      <c r="CG56" s="27"/>
      <c r="CH56" s="28"/>
      <c r="CI56" s="28"/>
      <c r="CJ56" s="28"/>
      <c r="CK56" s="28"/>
      <c r="CL56" s="28"/>
      <c r="CM56" s="29"/>
      <c r="CN56" s="29"/>
      <c r="CO56" s="29"/>
      <c r="CP56" s="29"/>
      <c r="CQ56" s="29"/>
      <c r="CR56" s="29"/>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row>
    <row r="57" spans="1:128" s="31" customFormat="1" ht="11.45" customHeight="1" x14ac:dyDescent="0.3">
      <c r="A57" s="50" t="e">
        <f t="shared" si="4"/>
        <v>#REF!</v>
      </c>
      <c r="B57" s="25">
        <f t="shared" si="5"/>
        <v>1</v>
      </c>
      <c r="C57" s="86" t="s">
        <v>1480</v>
      </c>
      <c r="D57" s="87" t="s">
        <v>1482</v>
      </c>
      <c r="E57" s="26"/>
      <c r="F57" s="26"/>
      <c r="G57" s="26"/>
      <c r="H57" s="26"/>
      <c r="I57" s="26"/>
      <c r="J57" s="26"/>
      <c r="K57" s="26"/>
      <c r="L57" s="26"/>
      <c r="M57" s="26"/>
      <c r="N57" s="26"/>
      <c r="O57" s="26"/>
      <c r="P57" s="26">
        <v>1</v>
      </c>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7"/>
      <c r="BX57" s="46">
        <v>57</v>
      </c>
      <c r="BY57" s="48" t="e">
        <f t="shared" si="3"/>
        <v>#REF!</v>
      </c>
      <c r="BZ57" s="48" t="e">
        <f t="shared" si="6"/>
        <v>#REF!</v>
      </c>
      <c r="CA57" s="48" t="e">
        <f t="shared" si="7"/>
        <v>#REF!</v>
      </c>
      <c r="CB57" s="27"/>
      <c r="CC57" s="27"/>
      <c r="CD57" s="27"/>
      <c r="CE57" s="27"/>
      <c r="CF57" s="27"/>
      <c r="CG57" s="27"/>
      <c r="CH57" s="28"/>
      <c r="CI57" s="28"/>
      <c r="CJ57" s="28"/>
      <c r="CK57" s="28"/>
      <c r="CL57" s="28"/>
      <c r="CM57" s="29"/>
      <c r="CN57" s="29"/>
      <c r="CO57" s="29"/>
      <c r="CP57" s="29"/>
      <c r="CQ57" s="29"/>
      <c r="CR57" s="29"/>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row>
    <row r="58" spans="1:128" s="31" customFormat="1" ht="11.45" customHeight="1" x14ac:dyDescent="0.3">
      <c r="A58" s="50" t="e">
        <f t="shared" si="4"/>
        <v>#REF!</v>
      </c>
      <c r="B58" s="25">
        <f t="shared" si="5"/>
        <v>1</v>
      </c>
      <c r="C58" s="86" t="s">
        <v>1483</v>
      </c>
      <c r="D58" s="87" t="s">
        <v>1484</v>
      </c>
      <c r="E58" s="26"/>
      <c r="F58" s="26"/>
      <c r="G58" s="26"/>
      <c r="H58" s="26"/>
      <c r="I58" s="26"/>
      <c r="J58" s="26"/>
      <c r="K58" s="26"/>
      <c r="L58" s="26"/>
      <c r="M58" s="26"/>
      <c r="N58" s="26"/>
      <c r="O58" s="26"/>
      <c r="P58" s="26"/>
      <c r="Q58" s="26"/>
      <c r="R58" s="26"/>
      <c r="S58" s="26"/>
      <c r="T58" s="26"/>
      <c r="U58" s="26"/>
      <c r="V58" s="26"/>
      <c r="W58" s="26"/>
      <c r="X58" s="26"/>
      <c r="Y58" s="26"/>
      <c r="Z58" s="26"/>
      <c r="AA58" s="26"/>
      <c r="AB58" s="26">
        <v>1</v>
      </c>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7"/>
      <c r="BX58" s="46">
        <v>58</v>
      </c>
      <c r="BY58" s="48" t="e">
        <f t="shared" si="3"/>
        <v>#REF!</v>
      </c>
      <c r="BZ58" s="48" t="e">
        <f t="shared" si="6"/>
        <v>#REF!</v>
      </c>
      <c r="CA58" s="48" t="e">
        <f t="shared" si="7"/>
        <v>#REF!</v>
      </c>
      <c r="CB58" s="27"/>
      <c r="CC58" s="27"/>
      <c r="CD58" s="27"/>
      <c r="CE58" s="27"/>
      <c r="CF58" s="27"/>
      <c r="CG58" s="27"/>
      <c r="CH58" s="28"/>
      <c r="CI58" s="28"/>
      <c r="CJ58" s="28"/>
      <c r="CK58" s="28"/>
      <c r="CL58" s="28"/>
      <c r="CM58" s="29"/>
      <c r="CN58" s="29"/>
      <c r="CO58" s="29"/>
      <c r="CP58" s="29"/>
      <c r="CQ58" s="29"/>
      <c r="CR58" s="29"/>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row>
    <row r="59" spans="1:128" s="31" customFormat="1" ht="11.45" customHeight="1" x14ac:dyDescent="0.3">
      <c r="A59" s="50" t="e">
        <f t="shared" si="4"/>
        <v>#REF!</v>
      </c>
      <c r="B59" s="25">
        <f t="shared" si="5"/>
        <v>1</v>
      </c>
      <c r="C59" s="86" t="s">
        <v>1042</v>
      </c>
      <c r="D59" s="88" t="s">
        <v>1043</v>
      </c>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v>1</v>
      </c>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32"/>
      <c r="BX59" s="46">
        <v>59</v>
      </c>
      <c r="BY59" s="48" t="e">
        <f t="shared" si="3"/>
        <v>#REF!</v>
      </c>
      <c r="BZ59" s="48" t="e">
        <f t="shared" si="6"/>
        <v>#REF!</v>
      </c>
      <c r="CA59" s="48" t="e">
        <f t="shared" si="7"/>
        <v>#REF!</v>
      </c>
      <c r="CB59" s="32"/>
      <c r="CC59" s="32"/>
      <c r="CD59" s="32"/>
      <c r="CE59" s="32"/>
      <c r="CF59" s="32"/>
      <c r="CG59" s="32"/>
      <c r="CH59" s="33"/>
      <c r="CI59" s="33"/>
      <c r="CJ59" s="33"/>
      <c r="CK59" s="33"/>
      <c r="CL59" s="33"/>
      <c r="CM59" s="34"/>
      <c r="CN59" s="34"/>
      <c r="CO59" s="34"/>
      <c r="CP59" s="34"/>
      <c r="CQ59" s="34"/>
      <c r="CR59" s="34"/>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0"/>
    </row>
    <row r="60" spans="1:128" s="31" customFormat="1" ht="11.45" customHeight="1" x14ac:dyDescent="0.3">
      <c r="A60" s="50" t="e">
        <f t="shared" si="4"/>
        <v>#REF!</v>
      </c>
      <c r="B60" s="25">
        <f t="shared" si="5"/>
        <v>1</v>
      </c>
      <c r="C60" s="86" t="s">
        <v>1044</v>
      </c>
      <c r="D60" s="88" t="s">
        <v>1759</v>
      </c>
      <c r="E60" s="26"/>
      <c r="F60" s="26"/>
      <c r="G60" s="26"/>
      <c r="H60" s="26">
        <v>1</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32"/>
      <c r="BX60" s="46">
        <v>60</v>
      </c>
      <c r="BY60" s="48" t="e">
        <f t="shared" si="3"/>
        <v>#REF!</v>
      </c>
      <c r="BZ60" s="48" t="e">
        <f t="shared" si="6"/>
        <v>#REF!</v>
      </c>
      <c r="CA60" s="48" t="e">
        <f t="shared" si="7"/>
        <v>#REF!</v>
      </c>
      <c r="CB60" s="32"/>
      <c r="CC60" s="32"/>
      <c r="CD60" s="32"/>
      <c r="CE60" s="32"/>
      <c r="CF60" s="32"/>
      <c r="CG60" s="32"/>
      <c r="CH60" s="33"/>
      <c r="CI60" s="33"/>
      <c r="CJ60" s="33"/>
      <c r="CK60" s="33"/>
      <c r="CL60" s="33"/>
      <c r="CM60" s="34"/>
      <c r="CN60" s="34"/>
      <c r="CO60" s="34"/>
      <c r="CP60" s="34"/>
      <c r="CQ60" s="34"/>
      <c r="CR60" s="34"/>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0"/>
    </row>
    <row r="61" spans="1:128" s="31" customFormat="1" ht="11.45" customHeight="1" x14ac:dyDescent="0.3">
      <c r="A61" s="50" t="e">
        <f t="shared" si="4"/>
        <v>#REF!</v>
      </c>
      <c r="B61" s="25">
        <f t="shared" si="5"/>
        <v>1</v>
      </c>
      <c r="C61" s="86" t="s">
        <v>1045</v>
      </c>
      <c r="D61" s="88" t="s">
        <v>1056</v>
      </c>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v>1</v>
      </c>
      <c r="BE61" s="26"/>
      <c r="BF61" s="26"/>
      <c r="BG61" s="26"/>
      <c r="BH61" s="26"/>
      <c r="BI61" s="26"/>
      <c r="BJ61" s="26"/>
      <c r="BK61" s="26"/>
      <c r="BL61" s="26"/>
      <c r="BM61" s="26"/>
      <c r="BN61" s="26"/>
      <c r="BO61" s="26"/>
      <c r="BP61" s="26"/>
      <c r="BQ61" s="26"/>
      <c r="BR61" s="26"/>
      <c r="BS61" s="26"/>
      <c r="BT61" s="26"/>
      <c r="BU61" s="26"/>
      <c r="BV61" s="26"/>
      <c r="BW61" s="32"/>
      <c r="BX61" s="46">
        <v>61</v>
      </c>
      <c r="BY61" s="48" t="e">
        <f t="shared" si="3"/>
        <v>#REF!</v>
      </c>
      <c r="BZ61" s="48" t="e">
        <f t="shared" si="6"/>
        <v>#REF!</v>
      </c>
      <c r="CA61" s="48" t="e">
        <f t="shared" si="7"/>
        <v>#REF!</v>
      </c>
      <c r="CB61" s="32"/>
      <c r="CC61" s="32"/>
      <c r="CD61" s="32"/>
      <c r="CE61" s="32"/>
      <c r="CF61" s="32"/>
      <c r="CG61" s="32"/>
      <c r="CH61" s="33"/>
      <c r="CI61" s="33"/>
      <c r="CJ61" s="33"/>
      <c r="CK61" s="33"/>
      <c r="CL61" s="33"/>
      <c r="CM61" s="34"/>
      <c r="CN61" s="34"/>
      <c r="CO61" s="34"/>
      <c r="CP61" s="34"/>
      <c r="CQ61" s="34"/>
      <c r="CR61" s="34"/>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0"/>
    </row>
    <row r="62" spans="1:128" s="31" customFormat="1" ht="11.45" customHeight="1" x14ac:dyDescent="0.3">
      <c r="A62" s="50" t="e">
        <f t="shared" si="4"/>
        <v>#REF!</v>
      </c>
      <c r="B62" s="25">
        <f t="shared" si="5"/>
        <v>1</v>
      </c>
      <c r="C62" s="86" t="s">
        <v>1046</v>
      </c>
      <c r="D62" s="88" t="s">
        <v>1057</v>
      </c>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v>1</v>
      </c>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32"/>
      <c r="BX62" s="46">
        <v>62</v>
      </c>
      <c r="BY62" s="48" t="e">
        <f t="shared" si="3"/>
        <v>#REF!</v>
      </c>
      <c r="BZ62" s="48" t="e">
        <f t="shared" si="6"/>
        <v>#REF!</v>
      </c>
      <c r="CA62" s="48" t="e">
        <f t="shared" si="7"/>
        <v>#REF!</v>
      </c>
      <c r="CB62" s="32"/>
      <c r="CC62" s="32"/>
      <c r="CD62" s="32"/>
      <c r="CE62" s="32"/>
      <c r="CF62" s="32"/>
      <c r="CG62" s="32"/>
      <c r="CH62" s="33"/>
      <c r="CI62" s="33"/>
      <c r="CJ62" s="33"/>
      <c r="CK62" s="33"/>
      <c r="CL62" s="33"/>
      <c r="CM62" s="34"/>
      <c r="CN62" s="34"/>
      <c r="CO62" s="34"/>
      <c r="CP62" s="34"/>
      <c r="CQ62" s="34"/>
      <c r="CR62" s="34"/>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0"/>
    </row>
    <row r="63" spans="1:128" s="31" customFormat="1" ht="11.45" customHeight="1" x14ac:dyDescent="0.3">
      <c r="A63" s="50" t="e">
        <f t="shared" si="4"/>
        <v>#REF!</v>
      </c>
      <c r="B63" s="25">
        <f t="shared" si="5"/>
        <v>1</v>
      </c>
      <c r="C63" s="86" t="s">
        <v>1047</v>
      </c>
      <c r="D63" s="88" t="s">
        <v>1058</v>
      </c>
      <c r="E63" s="26"/>
      <c r="F63" s="26"/>
      <c r="G63" s="26"/>
      <c r="H63" s="26"/>
      <c r="I63" s="26"/>
      <c r="J63" s="26"/>
      <c r="K63" s="26"/>
      <c r="L63" s="26"/>
      <c r="M63" s="26"/>
      <c r="N63" s="26"/>
      <c r="O63" s="26"/>
      <c r="P63" s="26"/>
      <c r="Q63" s="26"/>
      <c r="R63" s="26"/>
      <c r="S63" s="26"/>
      <c r="T63" s="26"/>
      <c r="U63" s="26"/>
      <c r="V63" s="26"/>
      <c r="W63" s="26">
        <v>1</v>
      </c>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32"/>
      <c r="BX63" s="46">
        <v>63</v>
      </c>
      <c r="BY63" s="48" t="e">
        <f t="shared" si="3"/>
        <v>#REF!</v>
      </c>
      <c r="BZ63" s="48" t="e">
        <f t="shared" si="6"/>
        <v>#REF!</v>
      </c>
      <c r="CA63" s="48" t="e">
        <f t="shared" si="7"/>
        <v>#REF!</v>
      </c>
      <c r="CB63" s="32"/>
      <c r="CC63" s="32"/>
      <c r="CD63" s="32"/>
      <c r="CE63" s="32"/>
      <c r="CF63" s="32"/>
      <c r="CG63" s="32"/>
      <c r="CH63" s="33"/>
      <c r="CI63" s="33"/>
      <c r="CJ63" s="33"/>
      <c r="CK63" s="33"/>
      <c r="CL63" s="33"/>
      <c r="CM63" s="34"/>
      <c r="CN63" s="34"/>
      <c r="CO63" s="34"/>
      <c r="CP63" s="34"/>
      <c r="CQ63" s="34"/>
      <c r="CR63" s="34"/>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0"/>
    </row>
    <row r="64" spans="1:128" s="31" customFormat="1" ht="11.45" customHeight="1" x14ac:dyDescent="0.3">
      <c r="A64" s="50" t="e">
        <f t="shared" si="4"/>
        <v>#REF!</v>
      </c>
      <c r="B64" s="25">
        <f t="shared" si="5"/>
        <v>1</v>
      </c>
      <c r="C64" s="86" t="s">
        <v>1048</v>
      </c>
      <c r="D64" s="88" t="s">
        <v>1059</v>
      </c>
      <c r="E64" s="26">
        <v>1</v>
      </c>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32"/>
      <c r="BX64" s="46">
        <v>64</v>
      </c>
      <c r="BY64" s="48" t="e">
        <f t="shared" si="3"/>
        <v>#REF!</v>
      </c>
      <c r="BZ64" s="48" t="e">
        <f t="shared" si="6"/>
        <v>#REF!</v>
      </c>
      <c r="CA64" s="48" t="e">
        <f t="shared" si="7"/>
        <v>#REF!</v>
      </c>
      <c r="CB64" s="32"/>
      <c r="CC64" s="32"/>
      <c r="CD64" s="32"/>
      <c r="CE64" s="32"/>
      <c r="CF64" s="32"/>
      <c r="CG64" s="32"/>
      <c r="CH64" s="33"/>
      <c r="CI64" s="33"/>
      <c r="CJ64" s="33"/>
      <c r="CK64" s="33"/>
      <c r="CL64" s="33"/>
      <c r="CM64" s="34"/>
      <c r="CN64" s="34"/>
      <c r="CO64" s="34"/>
      <c r="CP64" s="34"/>
      <c r="CQ64" s="34"/>
      <c r="CR64" s="34"/>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0"/>
    </row>
    <row r="65" spans="1:128" s="31" customFormat="1" ht="11.45" customHeight="1" x14ac:dyDescent="0.3">
      <c r="A65" s="50" t="e">
        <f t="shared" si="4"/>
        <v>#REF!</v>
      </c>
      <c r="B65" s="25">
        <f t="shared" si="5"/>
        <v>1</v>
      </c>
      <c r="C65" s="86" t="s">
        <v>1049</v>
      </c>
      <c r="D65" s="88" t="s">
        <v>1060</v>
      </c>
      <c r="E65" s="26"/>
      <c r="F65" s="26"/>
      <c r="G65" s="26"/>
      <c r="H65" s="26"/>
      <c r="I65" s="26">
        <v>1</v>
      </c>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32"/>
      <c r="BX65" s="46">
        <v>65</v>
      </c>
      <c r="BY65" s="48" t="e">
        <f t="shared" si="3"/>
        <v>#REF!</v>
      </c>
      <c r="BZ65" s="48" t="e">
        <f t="shared" si="6"/>
        <v>#REF!</v>
      </c>
      <c r="CA65" s="48" t="e">
        <f t="shared" si="7"/>
        <v>#REF!</v>
      </c>
      <c r="CB65" s="32"/>
      <c r="CC65" s="32"/>
      <c r="CD65" s="32"/>
      <c r="CE65" s="32"/>
      <c r="CF65" s="32"/>
      <c r="CG65" s="32"/>
      <c r="CH65" s="33"/>
      <c r="CI65" s="33"/>
      <c r="CJ65" s="33"/>
      <c r="CK65" s="33"/>
      <c r="CL65" s="33"/>
      <c r="CM65" s="34"/>
      <c r="CN65" s="34"/>
      <c r="CO65" s="34"/>
      <c r="CP65" s="34"/>
      <c r="CQ65" s="34"/>
      <c r="CR65" s="34"/>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0"/>
    </row>
    <row r="66" spans="1:128" s="31" customFormat="1" ht="11.45" customHeight="1" x14ac:dyDescent="0.3">
      <c r="A66" s="50" t="e">
        <f t="shared" si="4"/>
        <v>#REF!</v>
      </c>
      <c r="B66" s="25">
        <f t="shared" si="5"/>
        <v>1</v>
      </c>
      <c r="C66" s="86" t="s">
        <v>1050</v>
      </c>
      <c r="D66" s="88" t="s">
        <v>1061</v>
      </c>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v>1</v>
      </c>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32"/>
      <c r="BX66" s="46">
        <v>66</v>
      </c>
      <c r="BY66" s="48" t="e">
        <f t="shared" si="3"/>
        <v>#REF!</v>
      </c>
      <c r="BZ66" s="48" t="e">
        <f t="shared" si="6"/>
        <v>#REF!</v>
      </c>
      <c r="CA66" s="48" t="e">
        <f t="shared" si="7"/>
        <v>#REF!</v>
      </c>
      <c r="CB66" s="32"/>
      <c r="CC66" s="32"/>
      <c r="CD66" s="32"/>
      <c r="CE66" s="32"/>
      <c r="CF66" s="32"/>
      <c r="CG66" s="32"/>
      <c r="CH66" s="33"/>
      <c r="CI66" s="33"/>
      <c r="CJ66" s="33"/>
      <c r="CK66" s="33"/>
      <c r="CL66" s="33"/>
      <c r="CM66" s="34"/>
      <c r="CN66" s="34"/>
      <c r="CO66" s="34"/>
      <c r="CP66" s="34"/>
      <c r="CQ66" s="34"/>
      <c r="CR66" s="34"/>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0"/>
    </row>
    <row r="67" spans="1:128" s="31" customFormat="1" ht="11.45" customHeight="1" x14ac:dyDescent="0.3">
      <c r="A67" s="50" t="e">
        <f t="shared" si="4"/>
        <v>#REF!</v>
      </c>
      <c r="B67" s="25">
        <f t="shared" si="5"/>
        <v>1</v>
      </c>
      <c r="C67" s="86" t="s">
        <v>1051</v>
      </c>
      <c r="D67" s="88" t="s">
        <v>1062</v>
      </c>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v>1</v>
      </c>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32"/>
      <c r="BX67" s="46">
        <v>67</v>
      </c>
      <c r="BY67" s="48" t="e">
        <f t="shared" si="3"/>
        <v>#REF!</v>
      </c>
      <c r="BZ67" s="48" t="e">
        <f t="shared" si="6"/>
        <v>#REF!</v>
      </c>
      <c r="CA67" s="48" t="e">
        <f t="shared" si="7"/>
        <v>#REF!</v>
      </c>
      <c r="CB67" s="32"/>
      <c r="CC67" s="32"/>
      <c r="CD67" s="32"/>
      <c r="CE67" s="32"/>
      <c r="CF67" s="32"/>
      <c r="CG67" s="32"/>
      <c r="CH67" s="33"/>
      <c r="CI67" s="33"/>
      <c r="CJ67" s="33"/>
      <c r="CK67" s="33"/>
      <c r="CL67" s="33"/>
      <c r="CM67" s="34"/>
      <c r="CN67" s="34"/>
      <c r="CO67" s="34"/>
      <c r="CP67" s="34"/>
      <c r="CQ67" s="34"/>
      <c r="CR67" s="34"/>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0"/>
    </row>
    <row r="68" spans="1:128" s="31" customFormat="1" ht="11.45" customHeight="1" x14ac:dyDescent="0.3">
      <c r="A68" s="50" t="e">
        <f t="shared" si="4"/>
        <v>#REF!</v>
      </c>
      <c r="B68" s="25">
        <f t="shared" si="5"/>
        <v>1</v>
      </c>
      <c r="C68" s="86" t="s">
        <v>1052</v>
      </c>
      <c r="D68" s="88" t="s">
        <v>1063</v>
      </c>
      <c r="E68" s="26"/>
      <c r="F68" s="26"/>
      <c r="G68" s="26"/>
      <c r="H68" s="26"/>
      <c r="I68" s="26"/>
      <c r="J68" s="26"/>
      <c r="K68" s="26"/>
      <c r="L68" s="26"/>
      <c r="M68" s="26"/>
      <c r="N68" s="26"/>
      <c r="O68" s="26"/>
      <c r="P68" s="26"/>
      <c r="Q68" s="26"/>
      <c r="R68" s="26"/>
      <c r="S68" s="26">
        <v>1</v>
      </c>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32"/>
      <c r="BX68" s="46">
        <v>68</v>
      </c>
      <c r="BY68" s="48" t="e">
        <f t="shared" si="3"/>
        <v>#REF!</v>
      </c>
      <c r="BZ68" s="48" t="e">
        <f t="shared" si="6"/>
        <v>#REF!</v>
      </c>
      <c r="CA68" s="48" t="e">
        <f t="shared" si="7"/>
        <v>#REF!</v>
      </c>
      <c r="CB68" s="32"/>
      <c r="CC68" s="32"/>
      <c r="CD68" s="32"/>
      <c r="CE68" s="32"/>
      <c r="CF68" s="32"/>
      <c r="CG68" s="32"/>
      <c r="CH68" s="33"/>
      <c r="CI68" s="33"/>
      <c r="CJ68" s="33"/>
      <c r="CK68" s="33"/>
      <c r="CL68" s="33"/>
      <c r="CM68" s="34"/>
      <c r="CN68" s="34"/>
      <c r="CO68" s="34"/>
      <c r="CP68" s="34"/>
      <c r="CQ68" s="34"/>
      <c r="CR68" s="34"/>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0"/>
    </row>
    <row r="69" spans="1:128" s="31" customFormat="1" ht="11.45" customHeight="1" x14ac:dyDescent="0.3">
      <c r="A69" s="50" t="e">
        <f t="shared" si="4"/>
        <v>#REF!</v>
      </c>
      <c r="B69" s="25">
        <f t="shared" si="5"/>
        <v>1</v>
      </c>
      <c r="C69" s="86" t="s">
        <v>1053</v>
      </c>
      <c r="D69" s="88" t="s">
        <v>1064</v>
      </c>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v>1</v>
      </c>
      <c r="BC69" s="26"/>
      <c r="BD69" s="26"/>
      <c r="BE69" s="26"/>
      <c r="BF69" s="26"/>
      <c r="BG69" s="26"/>
      <c r="BH69" s="26"/>
      <c r="BI69" s="26"/>
      <c r="BJ69" s="26"/>
      <c r="BK69" s="26"/>
      <c r="BL69" s="26"/>
      <c r="BM69" s="26"/>
      <c r="BN69" s="26"/>
      <c r="BO69" s="26"/>
      <c r="BP69" s="26"/>
      <c r="BQ69" s="26"/>
      <c r="BR69" s="26"/>
      <c r="BS69" s="26"/>
      <c r="BT69" s="26"/>
      <c r="BU69" s="26"/>
      <c r="BV69" s="26"/>
      <c r="BW69" s="32"/>
      <c r="BX69" s="46">
        <v>69</v>
      </c>
      <c r="BY69" s="48" t="e">
        <f t="shared" ref="BY69:BY132" si="8">HLOOKUP($BY$4,$E$1:$BV$843,BX69,0)</f>
        <v>#REF!</v>
      </c>
      <c r="BZ69" s="48" t="e">
        <f t="shared" si="6"/>
        <v>#REF!</v>
      </c>
      <c r="CA69" s="48" t="e">
        <f t="shared" si="7"/>
        <v>#REF!</v>
      </c>
      <c r="CB69" s="32"/>
      <c r="CC69" s="32"/>
      <c r="CD69" s="32"/>
      <c r="CE69" s="32"/>
      <c r="CF69" s="32"/>
      <c r="CG69" s="32"/>
      <c r="CH69" s="33"/>
      <c r="CI69" s="33"/>
      <c r="CJ69" s="33"/>
      <c r="CK69" s="33"/>
      <c r="CL69" s="33"/>
      <c r="CM69" s="34"/>
      <c r="CN69" s="34"/>
      <c r="CO69" s="34"/>
      <c r="CP69" s="34"/>
      <c r="CQ69" s="34"/>
      <c r="CR69" s="34"/>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0"/>
    </row>
    <row r="70" spans="1:128" s="31" customFormat="1" ht="11.45" customHeight="1" x14ac:dyDescent="0.3">
      <c r="A70" s="50" t="e">
        <f t="shared" ref="A70:A134" si="9">CA70</f>
        <v>#REF!</v>
      </c>
      <c r="B70" s="25">
        <f t="shared" ref="B70:B134" si="10">SUM(E70:BV70)</f>
        <v>1</v>
      </c>
      <c r="C70" s="86" t="s">
        <v>1054</v>
      </c>
      <c r="D70" s="88" t="s">
        <v>1065</v>
      </c>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v>1</v>
      </c>
      <c r="BA70" s="26"/>
      <c r="BB70" s="26"/>
      <c r="BC70" s="26"/>
      <c r="BD70" s="26"/>
      <c r="BE70" s="26"/>
      <c r="BF70" s="26"/>
      <c r="BG70" s="26"/>
      <c r="BH70" s="26"/>
      <c r="BI70" s="26"/>
      <c r="BJ70" s="26"/>
      <c r="BK70" s="26"/>
      <c r="BL70" s="26"/>
      <c r="BM70" s="26"/>
      <c r="BN70" s="26"/>
      <c r="BO70" s="26"/>
      <c r="BP70" s="26"/>
      <c r="BQ70" s="26"/>
      <c r="BR70" s="26"/>
      <c r="BS70" s="26"/>
      <c r="BT70" s="26"/>
      <c r="BU70" s="26"/>
      <c r="BV70" s="26"/>
      <c r="BW70" s="32"/>
      <c r="BX70" s="46">
        <v>70</v>
      </c>
      <c r="BY70" s="48" t="e">
        <f t="shared" si="8"/>
        <v>#REF!</v>
      </c>
      <c r="BZ70" s="48" t="e">
        <f t="shared" si="6"/>
        <v>#REF!</v>
      </c>
      <c r="CA70" s="48" t="e">
        <f t="shared" si="7"/>
        <v>#REF!</v>
      </c>
      <c r="CB70" s="32"/>
      <c r="CC70" s="32"/>
      <c r="CD70" s="32"/>
      <c r="CE70" s="32"/>
      <c r="CF70" s="32"/>
      <c r="CG70" s="32"/>
      <c r="CH70" s="33"/>
      <c r="CI70" s="33"/>
      <c r="CJ70" s="33"/>
      <c r="CK70" s="33"/>
      <c r="CL70" s="33"/>
      <c r="CM70" s="34"/>
      <c r="CN70" s="34"/>
      <c r="CO70" s="34"/>
      <c r="CP70" s="34"/>
      <c r="CQ70" s="34"/>
      <c r="CR70" s="34"/>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0"/>
    </row>
    <row r="71" spans="1:128" s="31" customFormat="1" ht="11.45" customHeight="1" x14ac:dyDescent="0.3">
      <c r="A71" s="50" t="e">
        <f t="shared" si="9"/>
        <v>#REF!</v>
      </c>
      <c r="B71" s="25">
        <f t="shared" si="10"/>
        <v>1</v>
      </c>
      <c r="C71" s="86" t="s">
        <v>1055</v>
      </c>
      <c r="D71" s="88" t="s">
        <v>1066</v>
      </c>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v>1</v>
      </c>
      <c r="BK71" s="26"/>
      <c r="BL71" s="26"/>
      <c r="BM71" s="26"/>
      <c r="BN71" s="26"/>
      <c r="BO71" s="26"/>
      <c r="BP71" s="26"/>
      <c r="BQ71" s="26"/>
      <c r="BR71" s="26"/>
      <c r="BS71" s="26"/>
      <c r="BT71" s="26"/>
      <c r="BU71" s="26"/>
      <c r="BV71" s="26"/>
      <c r="BW71" s="32"/>
      <c r="BX71" s="46">
        <v>71</v>
      </c>
      <c r="BY71" s="48" t="e">
        <f t="shared" si="8"/>
        <v>#REF!</v>
      </c>
      <c r="BZ71" s="48" t="e">
        <f t="shared" ref="BZ71:BZ135" si="11">BZ70+BY71</f>
        <v>#REF!</v>
      </c>
      <c r="CA71" s="48" t="e">
        <f t="shared" ref="CA71:CA135" si="12">IF(BZ71-BZ70=1,BZ71,0)</f>
        <v>#REF!</v>
      </c>
      <c r="CB71" s="32"/>
      <c r="CC71" s="32"/>
      <c r="CD71" s="32"/>
      <c r="CE71" s="32"/>
      <c r="CF71" s="32"/>
      <c r="CG71" s="32"/>
      <c r="CH71" s="33"/>
      <c r="CI71" s="33"/>
      <c r="CJ71" s="33"/>
      <c r="CK71" s="33"/>
      <c r="CL71" s="33"/>
      <c r="CM71" s="34"/>
      <c r="CN71" s="34"/>
      <c r="CO71" s="34"/>
      <c r="CP71" s="34"/>
      <c r="CQ71" s="34"/>
      <c r="CR71" s="34"/>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0"/>
    </row>
    <row r="72" spans="1:128" s="31" customFormat="1" ht="11.45" customHeight="1" x14ac:dyDescent="0.3">
      <c r="A72" s="50" t="e">
        <f t="shared" si="9"/>
        <v>#REF!</v>
      </c>
      <c r="B72" s="25">
        <f t="shared" si="10"/>
        <v>1</v>
      </c>
      <c r="C72" s="86" t="s">
        <v>1694</v>
      </c>
      <c r="D72" s="88" t="s">
        <v>1695</v>
      </c>
      <c r="E72" s="26"/>
      <c r="F72" s="26"/>
      <c r="G72" s="26"/>
      <c r="H72" s="26"/>
      <c r="I72" s="26"/>
      <c r="J72" s="26"/>
      <c r="K72" s="26"/>
      <c r="L72" s="26"/>
      <c r="M72" s="26"/>
      <c r="N72" s="26"/>
      <c r="O72" s="26"/>
      <c r="P72" s="26"/>
      <c r="Q72" s="26"/>
      <c r="R72" s="26"/>
      <c r="S72" s="26"/>
      <c r="T72" s="26"/>
      <c r="U72" s="26"/>
      <c r="V72" s="26"/>
      <c r="W72" s="26">
        <v>1</v>
      </c>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32"/>
      <c r="BX72" s="46">
        <v>72</v>
      </c>
      <c r="BY72" s="48" t="e">
        <f t="shared" si="8"/>
        <v>#REF!</v>
      </c>
      <c r="BZ72" s="48" t="e">
        <f t="shared" si="11"/>
        <v>#REF!</v>
      </c>
      <c r="CA72" s="48" t="e">
        <f t="shared" si="12"/>
        <v>#REF!</v>
      </c>
      <c r="CB72" s="32"/>
      <c r="CC72" s="32"/>
      <c r="CD72" s="32"/>
      <c r="CE72" s="32"/>
      <c r="CF72" s="32"/>
      <c r="CG72" s="32"/>
      <c r="CH72" s="33"/>
      <c r="CI72" s="33"/>
      <c r="CJ72" s="33"/>
      <c r="CK72" s="33"/>
      <c r="CL72" s="33"/>
      <c r="CM72" s="34"/>
      <c r="CN72" s="34"/>
      <c r="CO72" s="34"/>
      <c r="CP72" s="34"/>
      <c r="CQ72" s="34"/>
      <c r="CR72" s="34"/>
      <c r="CS72" s="35"/>
      <c r="CT72" s="35">
        <v>1</v>
      </c>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0"/>
    </row>
    <row r="73" spans="1:128" s="31" customFormat="1" ht="11.45" customHeight="1" x14ac:dyDescent="0.3">
      <c r="A73" s="50" t="e">
        <f t="shared" si="9"/>
        <v>#REF!</v>
      </c>
      <c r="B73" s="25">
        <f t="shared" si="10"/>
        <v>1</v>
      </c>
      <c r="C73" s="86" t="s">
        <v>1067</v>
      </c>
      <c r="D73" s="88" t="s">
        <v>1068</v>
      </c>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v>1</v>
      </c>
      <c r="BS73" s="26"/>
      <c r="BT73" s="26"/>
      <c r="BU73" s="26"/>
      <c r="BV73" s="26"/>
      <c r="BW73" s="32"/>
      <c r="BX73" s="46">
        <v>73</v>
      </c>
      <c r="BY73" s="48" t="e">
        <f t="shared" si="8"/>
        <v>#REF!</v>
      </c>
      <c r="BZ73" s="48" t="e">
        <f t="shared" si="11"/>
        <v>#REF!</v>
      </c>
      <c r="CA73" s="48" t="e">
        <f t="shared" si="12"/>
        <v>#REF!</v>
      </c>
      <c r="CB73" s="32"/>
      <c r="CC73" s="32"/>
      <c r="CD73" s="32"/>
      <c r="CE73" s="32"/>
      <c r="CF73" s="32"/>
      <c r="CG73" s="32"/>
      <c r="CH73" s="33"/>
      <c r="CI73" s="33"/>
      <c r="CJ73" s="33"/>
      <c r="CK73" s="33"/>
      <c r="CL73" s="33"/>
      <c r="CM73" s="34"/>
      <c r="CN73" s="34"/>
      <c r="CO73" s="34"/>
      <c r="CP73" s="34"/>
      <c r="CQ73" s="34"/>
      <c r="CR73" s="34"/>
      <c r="CS73" s="35"/>
      <c r="CT73" s="35">
        <v>1</v>
      </c>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0"/>
    </row>
    <row r="74" spans="1:128" s="31" customFormat="1" ht="11.45" customHeight="1" x14ac:dyDescent="0.3">
      <c r="A74" s="50" t="e">
        <f>CA74</f>
        <v>#REF!</v>
      </c>
      <c r="B74" s="25">
        <f>SUM(E74:BV74)</f>
        <v>1</v>
      </c>
      <c r="C74" s="86" t="s">
        <v>1786</v>
      </c>
      <c r="D74" s="88" t="s">
        <v>1787</v>
      </c>
      <c r="E74" s="26"/>
      <c r="F74" s="26"/>
      <c r="G74" s="26"/>
      <c r="H74" s="26"/>
      <c r="I74" s="26"/>
      <c r="J74" s="26"/>
      <c r="K74" s="26">
        <v>1</v>
      </c>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32"/>
      <c r="BX74" s="46">
        <v>73</v>
      </c>
      <c r="BY74" s="48" t="e">
        <f t="shared" si="8"/>
        <v>#REF!</v>
      </c>
      <c r="BZ74" s="48" t="e">
        <f>BZ73+BY74</f>
        <v>#REF!</v>
      </c>
      <c r="CA74" s="48" t="e">
        <f>IF(BZ74-BZ73=1,BZ74,0)</f>
        <v>#REF!</v>
      </c>
      <c r="CB74" s="32"/>
      <c r="CC74" s="32"/>
      <c r="CD74" s="32"/>
      <c r="CE74" s="32"/>
      <c r="CF74" s="32"/>
      <c r="CG74" s="32"/>
      <c r="CH74" s="33"/>
      <c r="CI74" s="33"/>
      <c r="CJ74" s="33"/>
      <c r="CK74" s="33"/>
      <c r="CL74" s="33"/>
      <c r="CM74" s="34"/>
      <c r="CN74" s="34"/>
      <c r="CO74" s="34"/>
      <c r="CP74" s="34"/>
      <c r="CQ74" s="34"/>
      <c r="CR74" s="34"/>
      <c r="CS74" s="35"/>
      <c r="CT74" s="35">
        <v>1</v>
      </c>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0"/>
    </row>
    <row r="75" spans="1:128" s="31" customFormat="1" ht="11.45" customHeight="1" x14ac:dyDescent="0.3">
      <c r="A75" s="50" t="e">
        <f t="shared" si="9"/>
        <v>#REF!</v>
      </c>
      <c r="B75" s="25">
        <f t="shared" si="10"/>
        <v>1</v>
      </c>
      <c r="C75" s="86" t="s">
        <v>1696</v>
      </c>
      <c r="D75" s="88" t="s">
        <v>1697</v>
      </c>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v>1</v>
      </c>
      <c r="BK75" s="26"/>
      <c r="BL75" s="26"/>
      <c r="BM75" s="26"/>
      <c r="BN75" s="26"/>
      <c r="BO75" s="26"/>
      <c r="BP75" s="26"/>
      <c r="BQ75" s="26"/>
      <c r="BR75" s="26"/>
      <c r="BS75" s="26"/>
      <c r="BT75" s="26"/>
      <c r="BU75" s="26"/>
      <c r="BV75" s="26"/>
      <c r="BW75" s="32"/>
      <c r="BX75" s="46">
        <v>74</v>
      </c>
      <c r="BY75" s="48" t="e">
        <f t="shared" si="8"/>
        <v>#REF!</v>
      </c>
      <c r="BZ75" s="48" t="e">
        <f>BZ73+BY75</f>
        <v>#REF!</v>
      </c>
      <c r="CA75" s="48" t="e">
        <f>IF(BZ75-BZ73=1,BZ75,0)</f>
        <v>#REF!</v>
      </c>
      <c r="CB75" s="32"/>
      <c r="CC75" s="32"/>
      <c r="CD75" s="32"/>
      <c r="CE75" s="32"/>
      <c r="CF75" s="32"/>
      <c r="CG75" s="32"/>
      <c r="CH75" s="33"/>
      <c r="CI75" s="33"/>
      <c r="CJ75" s="33"/>
      <c r="CK75" s="33"/>
      <c r="CL75" s="33"/>
      <c r="CM75" s="34"/>
      <c r="CN75" s="34"/>
      <c r="CO75" s="34"/>
      <c r="CP75" s="34"/>
      <c r="CQ75" s="34"/>
      <c r="CR75" s="34"/>
      <c r="CS75" s="35"/>
      <c r="CT75" s="35">
        <v>1</v>
      </c>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0"/>
    </row>
    <row r="76" spans="1:128" s="31" customFormat="1" ht="11.45" customHeight="1" x14ac:dyDescent="0.3">
      <c r="A76" s="50" t="e">
        <f t="shared" si="9"/>
        <v>#REF!</v>
      </c>
      <c r="B76" s="25">
        <f t="shared" si="10"/>
        <v>1</v>
      </c>
      <c r="C76" s="86" t="s">
        <v>1069</v>
      </c>
      <c r="D76" s="88" t="s">
        <v>1082</v>
      </c>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v>1</v>
      </c>
      <c r="BB76" s="26"/>
      <c r="BC76" s="26"/>
      <c r="BD76" s="26"/>
      <c r="BE76" s="26"/>
      <c r="BF76" s="26"/>
      <c r="BG76" s="26"/>
      <c r="BH76" s="26"/>
      <c r="BI76" s="26"/>
      <c r="BJ76" s="26"/>
      <c r="BK76" s="26"/>
      <c r="BL76" s="26"/>
      <c r="BM76" s="26"/>
      <c r="BN76" s="26"/>
      <c r="BO76" s="26"/>
      <c r="BP76" s="26"/>
      <c r="BQ76" s="26"/>
      <c r="BR76" s="26"/>
      <c r="BS76" s="26"/>
      <c r="BT76" s="26"/>
      <c r="BU76" s="26"/>
      <c r="BV76" s="26"/>
      <c r="BW76" s="32"/>
      <c r="BX76" s="46">
        <v>75</v>
      </c>
      <c r="BY76" s="48" t="e">
        <f t="shared" si="8"/>
        <v>#REF!</v>
      </c>
      <c r="BZ76" s="48" t="e">
        <f t="shared" si="11"/>
        <v>#REF!</v>
      </c>
      <c r="CA76" s="48" t="e">
        <f t="shared" si="12"/>
        <v>#REF!</v>
      </c>
      <c r="CB76" s="32"/>
      <c r="CC76" s="32"/>
      <c r="CD76" s="32"/>
      <c r="CE76" s="32"/>
      <c r="CF76" s="32"/>
      <c r="CG76" s="32"/>
      <c r="CH76" s="33"/>
      <c r="CI76" s="33"/>
      <c r="CJ76" s="33"/>
      <c r="CK76" s="33"/>
      <c r="CL76" s="33"/>
      <c r="CM76" s="34"/>
      <c r="CN76" s="34"/>
      <c r="CO76" s="34"/>
      <c r="CP76" s="34"/>
      <c r="CQ76" s="34"/>
      <c r="CR76" s="34"/>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0"/>
    </row>
    <row r="77" spans="1:128" s="31" customFormat="1" ht="11.45" customHeight="1" x14ac:dyDescent="0.3">
      <c r="A77" s="50" t="e">
        <f t="shared" si="9"/>
        <v>#REF!</v>
      </c>
      <c r="B77" s="25">
        <f t="shared" si="10"/>
        <v>1</v>
      </c>
      <c r="C77" s="86" t="s">
        <v>1070</v>
      </c>
      <c r="D77" s="88" t="s">
        <v>1083</v>
      </c>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v>1</v>
      </c>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32"/>
      <c r="BX77" s="46">
        <v>76</v>
      </c>
      <c r="BY77" s="48" t="e">
        <f t="shared" si="8"/>
        <v>#REF!</v>
      </c>
      <c r="BZ77" s="48" t="e">
        <f t="shared" si="11"/>
        <v>#REF!</v>
      </c>
      <c r="CA77" s="48" t="e">
        <f t="shared" si="12"/>
        <v>#REF!</v>
      </c>
      <c r="CB77" s="32"/>
      <c r="CC77" s="32"/>
      <c r="CD77" s="32"/>
      <c r="CE77" s="32"/>
      <c r="CF77" s="32"/>
      <c r="CG77" s="32"/>
      <c r="CH77" s="33"/>
      <c r="CI77" s="33"/>
      <c r="CJ77" s="33"/>
      <c r="CK77" s="33"/>
      <c r="CL77" s="33"/>
      <c r="CM77" s="34"/>
      <c r="CN77" s="34"/>
      <c r="CO77" s="34"/>
      <c r="CP77" s="34"/>
      <c r="CQ77" s="34"/>
      <c r="CR77" s="34"/>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0"/>
    </row>
    <row r="78" spans="1:128" s="31" customFormat="1" ht="11.45" customHeight="1" x14ac:dyDescent="0.3">
      <c r="A78" s="50" t="e">
        <f t="shared" si="9"/>
        <v>#REF!</v>
      </c>
      <c r="B78" s="25">
        <f t="shared" si="10"/>
        <v>1</v>
      </c>
      <c r="C78" s="86" t="s">
        <v>1071</v>
      </c>
      <c r="D78" s="88" t="s">
        <v>1084</v>
      </c>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v>1</v>
      </c>
      <c r="BK78" s="26"/>
      <c r="BL78" s="26"/>
      <c r="BM78" s="26"/>
      <c r="BN78" s="26"/>
      <c r="BO78" s="26"/>
      <c r="BP78" s="26"/>
      <c r="BQ78" s="26"/>
      <c r="BR78" s="26"/>
      <c r="BS78" s="26"/>
      <c r="BT78" s="26"/>
      <c r="BU78" s="26"/>
      <c r="BV78" s="26"/>
      <c r="BW78" s="32"/>
      <c r="BX78" s="46">
        <v>77</v>
      </c>
      <c r="BY78" s="48" t="e">
        <f t="shared" si="8"/>
        <v>#REF!</v>
      </c>
      <c r="BZ78" s="48" t="e">
        <f t="shared" si="11"/>
        <v>#REF!</v>
      </c>
      <c r="CA78" s="48" t="e">
        <f t="shared" si="12"/>
        <v>#REF!</v>
      </c>
      <c r="CB78" s="32"/>
      <c r="CC78" s="32"/>
      <c r="CD78" s="32"/>
      <c r="CE78" s="32"/>
      <c r="CF78" s="32"/>
      <c r="CG78" s="32"/>
      <c r="CH78" s="33"/>
      <c r="CI78" s="33"/>
      <c r="CJ78" s="33"/>
      <c r="CK78" s="33"/>
      <c r="CL78" s="33"/>
      <c r="CM78" s="34"/>
      <c r="CN78" s="34"/>
      <c r="CO78" s="34"/>
      <c r="CP78" s="34"/>
      <c r="CQ78" s="34"/>
      <c r="CR78" s="34"/>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0"/>
    </row>
    <row r="79" spans="1:128" s="31" customFormat="1" ht="11.45" customHeight="1" x14ac:dyDescent="0.3">
      <c r="A79" s="50" t="e">
        <f t="shared" si="9"/>
        <v>#REF!</v>
      </c>
      <c r="B79" s="25">
        <f t="shared" si="10"/>
        <v>1</v>
      </c>
      <c r="C79" s="86" t="s">
        <v>1072</v>
      </c>
      <c r="D79" s="88" t="s">
        <v>1085</v>
      </c>
      <c r="E79" s="26"/>
      <c r="F79" s="26"/>
      <c r="G79" s="26"/>
      <c r="H79" s="26">
        <v>1</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32"/>
      <c r="BX79" s="46">
        <v>78</v>
      </c>
      <c r="BY79" s="48" t="e">
        <f t="shared" si="8"/>
        <v>#REF!</v>
      </c>
      <c r="BZ79" s="48" t="e">
        <f t="shared" si="11"/>
        <v>#REF!</v>
      </c>
      <c r="CA79" s="48" t="e">
        <f t="shared" si="12"/>
        <v>#REF!</v>
      </c>
      <c r="CB79" s="32"/>
      <c r="CC79" s="32"/>
      <c r="CD79" s="32"/>
      <c r="CE79" s="32"/>
      <c r="CF79" s="32"/>
      <c r="CG79" s="32"/>
      <c r="CH79" s="33"/>
      <c r="CI79" s="33"/>
      <c r="CJ79" s="33"/>
      <c r="CK79" s="33"/>
      <c r="CL79" s="33"/>
      <c r="CM79" s="34"/>
      <c r="CN79" s="34"/>
      <c r="CO79" s="34"/>
      <c r="CP79" s="34"/>
      <c r="CQ79" s="34"/>
      <c r="CR79" s="34"/>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0"/>
    </row>
    <row r="80" spans="1:128" s="31" customFormat="1" ht="11.45" customHeight="1" x14ac:dyDescent="0.3">
      <c r="A80" s="50" t="e">
        <f t="shared" si="9"/>
        <v>#REF!</v>
      </c>
      <c r="B80" s="25">
        <f t="shared" si="10"/>
        <v>1</v>
      </c>
      <c r="C80" s="86" t="s">
        <v>1073</v>
      </c>
      <c r="D80" s="88" t="s">
        <v>1086</v>
      </c>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v>1</v>
      </c>
      <c r="BJ80" s="26"/>
      <c r="BK80" s="26"/>
      <c r="BL80" s="26"/>
      <c r="BM80" s="26"/>
      <c r="BN80" s="26"/>
      <c r="BO80" s="26"/>
      <c r="BP80" s="26"/>
      <c r="BQ80" s="26"/>
      <c r="BR80" s="26"/>
      <c r="BS80" s="26"/>
      <c r="BT80" s="26"/>
      <c r="BU80" s="26"/>
      <c r="BV80" s="26"/>
      <c r="BW80" s="32"/>
      <c r="BX80" s="46">
        <v>79</v>
      </c>
      <c r="BY80" s="48" t="e">
        <f t="shared" si="8"/>
        <v>#REF!</v>
      </c>
      <c r="BZ80" s="48" t="e">
        <f t="shared" si="11"/>
        <v>#REF!</v>
      </c>
      <c r="CA80" s="48" t="e">
        <f t="shared" si="12"/>
        <v>#REF!</v>
      </c>
      <c r="CB80" s="32"/>
      <c r="CC80" s="32"/>
      <c r="CD80" s="32"/>
      <c r="CE80" s="32"/>
      <c r="CF80" s="32"/>
      <c r="CG80" s="32"/>
      <c r="CH80" s="33"/>
      <c r="CI80" s="33"/>
      <c r="CJ80" s="33"/>
      <c r="CK80" s="33"/>
      <c r="CL80" s="33"/>
      <c r="CM80" s="34"/>
      <c r="CN80" s="34"/>
      <c r="CO80" s="34"/>
      <c r="CP80" s="34"/>
      <c r="CQ80" s="34"/>
      <c r="CR80" s="34"/>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0"/>
    </row>
    <row r="81" spans="1:128" s="31" customFormat="1" ht="11.45" customHeight="1" x14ac:dyDescent="0.3">
      <c r="A81" s="50" t="e">
        <f t="shared" si="9"/>
        <v>#REF!</v>
      </c>
      <c r="B81" s="25">
        <f t="shared" si="10"/>
        <v>1</v>
      </c>
      <c r="C81" s="86" t="s">
        <v>1074</v>
      </c>
      <c r="D81" s="88" t="s">
        <v>1594</v>
      </c>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v>1</v>
      </c>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32"/>
      <c r="BX81" s="46">
        <v>80</v>
      </c>
      <c r="BY81" s="48" t="e">
        <f t="shared" si="8"/>
        <v>#REF!</v>
      </c>
      <c r="BZ81" s="48" t="e">
        <f t="shared" si="11"/>
        <v>#REF!</v>
      </c>
      <c r="CA81" s="48" t="e">
        <f t="shared" si="12"/>
        <v>#REF!</v>
      </c>
      <c r="CB81" s="32"/>
      <c r="CC81" s="32"/>
      <c r="CD81" s="32"/>
      <c r="CE81" s="32"/>
      <c r="CF81" s="32"/>
      <c r="CG81" s="32"/>
      <c r="CH81" s="33"/>
      <c r="CI81" s="33"/>
      <c r="CJ81" s="33"/>
      <c r="CK81" s="33"/>
      <c r="CL81" s="33"/>
      <c r="CM81" s="34"/>
      <c r="CN81" s="34"/>
      <c r="CO81" s="34"/>
      <c r="CP81" s="34"/>
      <c r="CQ81" s="34"/>
      <c r="CR81" s="34"/>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0"/>
    </row>
    <row r="82" spans="1:128" s="31" customFormat="1" ht="11.45" customHeight="1" x14ac:dyDescent="0.3">
      <c r="A82" s="50" t="e">
        <f t="shared" si="9"/>
        <v>#REF!</v>
      </c>
      <c r="B82" s="25">
        <f t="shared" si="10"/>
        <v>1</v>
      </c>
      <c r="C82" s="86" t="s">
        <v>1075</v>
      </c>
      <c r="D82" s="88" t="s">
        <v>1087</v>
      </c>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v>1</v>
      </c>
      <c r="BC82" s="26"/>
      <c r="BD82" s="26"/>
      <c r="BE82" s="26"/>
      <c r="BF82" s="26"/>
      <c r="BG82" s="26"/>
      <c r="BH82" s="26"/>
      <c r="BI82" s="26"/>
      <c r="BJ82" s="26"/>
      <c r="BK82" s="26"/>
      <c r="BL82" s="26"/>
      <c r="BM82" s="26"/>
      <c r="BN82" s="26"/>
      <c r="BO82" s="26"/>
      <c r="BP82" s="26"/>
      <c r="BQ82" s="26"/>
      <c r="BR82" s="26"/>
      <c r="BS82" s="26"/>
      <c r="BT82" s="26"/>
      <c r="BU82" s="26"/>
      <c r="BV82" s="26"/>
      <c r="BW82" s="32"/>
      <c r="BX82" s="46">
        <v>81</v>
      </c>
      <c r="BY82" s="48" t="e">
        <f t="shared" si="8"/>
        <v>#REF!</v>
      </c>
      <c r="BZ82" s="48" t="e">
        <f t="shared" si="11"/>
        <v>#REF!</v>
      </c>
      <c r="CA82" s="48" t="e">
        <f t="shared" si="12"/>
        <v>#REF!</v>
      </c>
      <c r="CB82" s="32"/>
      <c r="CC82" s="32"/>
      <c r="CD82" s="32"/>
      <c r="CE82" s="32"/>
      <c r="CF82" s="32"/>
      <c r="CG82" s="32"/>
      <c r="CH82" s="33"/>
      <c r="CI82" s="33"/>
      <c r="CJ82" s="33"/>
      <c r="CK82" s="33"/>
      <c r="CL82" s="33"/>
      <c r="CM82" s="34"/>
      <c r="CN82" s="34"/>
      <c r="CO82" s="34"/>
      <c r="CP82" s="34"/>
      <c r="CQ82" s="34"/>
      <c r="CR82" s="34"/>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0"/>
    </row>
    <row r="83" spans="1:128" s="31" customFormat="1" ht="11.45" customHeight="1" x14ac:dyDescent="0.3">
      <c r="A83" s="50" t="e">
        <f t="shared" si="9"/>
        <v>#REF!</v>
      </c>
      <c r="B83" s="25">
        <f t="shared" si="10"/>
        <v>1</v>
      </c>
      <c r="C83" s="86" t="s">
        <v>1076</v>
      </c>
      <c r="D83" s="88" t="s">
        <v>1088</v>
      </c>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v>1</v>
      </c>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32"/>
      <c r="BX83" s="46">
        <v>82</v>
      </c>
      <c r="BY83" s="48" t="e">
        <f t="shared" si="8"/>
        <v>#REF!</v>
      </c>
      <c r="BZ83" s="48" t="e">
        <f t="shared" si="11"/>
        <v>#REF!</v>
      </c>
      <c r="CA83" s="48" t="e">
        <f t="shared" si="12"/>
        <v>#REF!</v>
      </c>
      <c r="CB83" s="32"/>
      <c r="CC83" s="32"/>
      <c r="CD83" s="32"/>
      <c r="CE83" s="32"/>
      <c r="CF83" s="32"/>
      <c r="CG83" s="32"/>
      <c r="CH83" s="33"/>
      <c r="CI83" s="33"/>
      <c r="CJ83" s="33"/>
      <c r="CK83" s="33"/>
      <c r="CL83" s="33"/>
      <c r="CM83" s="34"/>
      <c r="CN83" s="34"/>
      <c r="CO83" s="34"/>
      <c r="CP83" s="34"/>
      <c r="CQ83" s="34"/>
      <c r="CR83" s="34"/>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0"/>
    </row>
    <row r="84" spans="1:128" s="31" customFormat="1" ht="11.45" customHeight="1" x14ac:dyDescent="0.3">
      <c r="A84" s="50" t="e">
        <f t="shared" si="9"/>
        <v>#REF!</v>
      </c>
      <c r="B84" s="25">
        <f t="shared" si="10"/>
        <v>1</v>
      </c>
      <c r="C84" s="86" t="s">
        <v>1077</v>
      </c>
      <c r="D84" s="88" t="s">
        <v>1089</v>
      </c>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v>1</v>
      </c>
      <c r="BP84" s="26"/>
      <c r="BQ84" s="26"/>
      <c r="BR84" s="26"/>
      <c r="BS84" s="26"/>
      <c r="BT84" s="26"/>
      <c r="BU84" s="26"/>
      <c r="BV84" s="26"/>
      <c r="BW84" s="32"/>
      <c r="BX84" s="46">
        <v>83</v>
      </c>
      <c r="BY84" s="48" t="e">
        <f t="shared" si="8"/>
        <v>#REF!</v>
      </c>
      <c r="BZ84" s="48" t="e">
        <f t="shared" si="11"/>
        <v>#REF!</v>
      </c>
      <c r="CA84" s="48" t="e">
        <f t="shared" si="12"/>
        <v>#REF!</v>
      </c>
      <c r="CB84" s="32"/>
      <c r="CC84" s="32"/>
      <c r="CD84" s="32"/>
      <c r="CE84" s="32"/>
      <c r="CF84" s="32"/>
      <c r="CG84" s="32"/>
      <c r="CH84" s="33"/>
      <c r="CI84" s="33"/>
      <c r="CJ84" s="33"/>
      <c r="CK84" s="33"/>
      <c r="CL84" s="33"/>
      <c r="CM84" s="34"/>
      <c r="CN84" s="34"/>
      <c r="CO84" s="34"/>
      <c r="CP84" s="34"/>
      <c r="CQ84" s="34"/>
      <c r="CR84" s="34"/>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0"/>
    </row>
    <row r="85" spans="1:128" s="31" customFormat="1" ht="11.45" customHeight="1" x14ac:dyDescent="0.3">
      <c r="A85" s="50" t="e">
        <f t="shared" si="9"/>
        <v>#REF!</v>
      </c>
      <c r="B85" s="25">
        <f t="shared" si="10"/>
        <v>1</v>
      </c>
      <c r="C85" s="86" t="s">
        <v>1078</v>
      </c>
      <c r="D85" s="88" t="s">
        <v>1090</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v>1</v>
      </c>
      <c r="BD85" s="26"/>
      <c r="BE85" s="26"/>
      <c r="BF85" s="26"/>
      <c r="BG85" s="26"/>
      <c r="BH85" s="26"/>
      <c r="BI85" s="26"/>
      <c r="BJ85" s="26"/>
      <c r="BK85" s="26"/>
      <c r="BL85" s="26"/>
      <c r="BM85" s="26"/>
      <c r="BN85" s="26"/>
      <c r="BO85" s="26"/>
      <c r="BP85" s="26"/>
      <c r="BQ85" s="26"/>
      <c r="BR85" s="26"/>
      <c r="BS85" s="26"/>
      <c r="BT85" s="26"/>
      <c r="BU85" s="26"/>
      <c r="BV85" s="26"/>
      <c r="BW85" s="32"/>
      <c r="BX85" s="46">
        <v>84</v>
      </c>
      <c r="BY85" s="48" t="e">
        <f t="shared" si="8"/>
        <v>#REF!</v>
      </c>
      <c r="BZ85" s="48" t="e">
        <f t="shared" si="11"/>
        <v>#REF!</v>
      </c>
      <c r="CA85" s="48" t="e">
        <f t="shared" si="12"/>
        <v>#REF!</v>
      </c>
      <c r="CB85" s="32"/>
      <c r="CC85" s="32"/>
      <c r="CD85" s="32"/>
      <c r="CE85" s="32"/>
      <c r="CF85" s="32"/>
      <c r="CG85" s="32"/>
      <c r="CH85" s="33"/>
      <c r="CI85" s="33"/>
      <c r="CJ85" s="33"/>
      <c r="CK85" s="33"/>
      <c r="CL85" s="33"/>
      <c r="CM85" s="34"/>
      <c r="CN85" s="34"/>
      <c r="CO85" s="34"/>
      <c r="CP85" s="34"/>
      <c r="CQ85" s="34"/>
      <c r="CR85" s="34"/>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0"/>
    </row>
    <row r="86" spans="1:128" s="31" customFormat="1" ht="11.45" customHeight="1" x14ac:dyDescent="0.3">
      <c r="A86" s="50" t="e">
        <f t="shared" si="9"/>
        <v>#REF!</v>
      </c>
      <c r="B86" s="25">
        <f t="shared" si="10"/>
        <v>1</v>
      </c>
      <c r="C86" s="86" t="s">
        <v>1079</v>
      </c>
      <c r="D86" s="88" t="s">
        <v>1091</v>
      </c>
      <c r="E86" s="26"/>
      <c r="F86" s="26"/>
      <c r="G86" s="26"/>
      <c r="H86" s="26"/>
      <c r="I86" s="26">
        <v>1</v>
      </c>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32"/>
      <c r="BX86" s="46">
        <v>85</v>
      </c>
      <c r="BY86" s="48" t="e">
        <f t="shared" si="8"/>
        <v>#REF!</v>
      </c>
      <c r="BZ86" s="48" t="e">
        <f t="shared" si="11"/>
        <v>#REF!</v>
      </c>
      <c r="CA86" s="48" t="e">
        <f t="shared" si="12"/>
        <v>#REF!</v>
      </c>
      <c r="CB86" s="32"/>
      <c r="CC86" s="32"/>
      <c r="CD86" s="32"/>
      <c r="CE86" s="32"/>
      <c r="CF86" s="32"/>
      <c r="CG86" s="32"/>
      <c r="CH86" s="33"/>
      <c r="CI86" s="33"/>
      <c r="CJ86" s="33"/>
      <c r="CK86" s="33"/>
      <c r="CL86" s="33"/>
      <c r="CM86" s="34"/>
      <c r="CN86" s="34"/>
      <c r="CO86" s="34"/>
      <c r="CP86" s="34"/>
      <c r="CQ86" s="34"/>
      <c r="CR86" s="34"/>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0"/>
    </row>
    <row r="87" spans="1:128" s="31" customFormat="1" ht="11.45" customHeight="1" x14ac:dyDescent="0.3">
      <c r="A87" s="50" t="e">
        <f t="shared" si="9"/>
        <v>#REF!</v>
      </c>
      <c r="B87" s="25">
        <f t="shared" si="10"/>
        <v>1</v>
      </c>
      <c r="C87" s="86" t="s">
        <v>1080</v>
      </c>
      <c r="D87" s="88" t="s">
        <v>1092</v>
      </c>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v>1</v>
      </c>
      <c r="BE87" s="26"/>
      <c r="BF87" s="26"/>
      <c r="BG87" s="26"/>
      <c r="BH87" s="26"/>
      <c r="BI87" s="26"/>
      <c r="BJ87" s="26"/>
      <c r="BK87" s="26"/>
      <c r="BL87" s="26"/>
      <c r="BM87" s="26"/>
      <c r="BN87" s="26"/>
      <c r="BO87" s="26"/>
      <c r="BP87" s="26"/>
      <c r="BQ87" s="26"/>
      <c r="BR87" s="26"/>
      <c r="BS87" s="26"/>
      <c r="BT87" s="26"/>
      <c r="BU87" s="26"/>
      <c r="BV87" s="26"/>
      <c r="BW87" s="32"/>
      <c r="BX87" s="46">
        <v>86</v>
      </c>
      <c r="BY87" s="48" t="e">
        <f t="shared" si="8"/>
        <v>#REF!</v>
      </c>
      <c r="BZ87" s="48" t="e">
        <f t="shared" si="11"/>
        <v>#REF!</v>
      </c>
      <c r="CA87" s="48" t="e">
        <f t="shared" si="12"/>
        <v>#REF!</v>
      </c>
      <c r="CB87" s="32"/>
      <c r="CC87" s="32"/>
      <c r="CD87" s="32"/>
      <c r="CE87" s="32"/>
      <c r="CF87" s="32"/>
      <c r="CG87" s="32"/>
      <c r="CH87" s="33"/>
      <c r="CI87" s="33"/>
      <c r="CJ87" s="33"/>
      <c r="CK87" s="33"/>
      <c r="CL87" s="33"/>
      <c r="CM87" s="34"/>
      <c r="CN87" s="34"/>
      <c r="CO87" s="34"/>
      <c r="CP87" s="34"/>
      <c r="CQ87" s="34"/>
      <c r="CR87" s="34"/>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0"/>
    </row>
    <row r="88" spans="1:128" s="31" customFormat="1" ht="11.45" customHeight="1" x14ac:dyDescent="0.3">
      <c r="A88" s="50" t="e">
        <f t="shared" si="9"/>
        <v>#REF!</v>
      </c>
      <c r="B88" s="25">
        <f t="shared" si="10"/>
        <v>1</v>
      </c>
      <c r="C88" s="86" t="s">
        <v>1081</v>
      </c>
      <c r="D88" s="88" t="s">
        <v>1599</v>
      </c>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v>1</v>
      </c>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32"/>
      <c r="BX88" s="46">
        <v>87</v>
      </c>
      <c r="BY88" s="48" t="e">
        <f t="shared" si="8"/>
        <v>#REF!</v>
      </c>
      <c r="BZ88" s="48" t="e">
        <f t="shared" si="11"/>
        <v>#REF!</v>
      </c>
      <c r="CA88" s="48" t="e">
        <f t="shared" si="12"/>
        <v>#REF!</v>
      </c>
      <c r="CB88" s="32"/>
      <c r="CC88" s="32"/>
      <c r="CD88" s="32"/>
      <c r="CE88" s="32"/>
      <c r="CF88" s="32"/>
      <c r="CG88" s="32"/>
      <c r="CH88" s="33"/>
      <c r="CI88" s="33"/>
      <c r="CJ88" s="33"/>
      <c r="CK88" s="33"/>
      <c r="CL88" s="33"/>
      <c r="CM88" s="34"/>
      <c r="CN88" s="34"/>
      <c r="CO88" s="34"/>
      <c r="CP88" s="34"/>
      <c r="CQ88" s="34"/>
      <c r="CR88" s="34"/>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0"/>
    </row>
    <row r="89" spans="1:128" s="31" customFormat="1" ht="11.45" customHeight="1" x14ac:dyDescent="0.3">
      <c r="A89" s="50" t="e">
        <f t="shared" si="9"/>
        <v>#REF!</v>
      </c>
      <c r="B89" s="25">
        <f t="shared" si="10"/>
        <v>1</v>
      </c>
      <c r="C89" s="86" t="s">
        <v>1093</v>
      </c>
      <c r="D89" s="88" t="s">
        <v>1096</v>
      </c>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v>1</v>
      </c>
      <c r="BO89" s="26"/>
      <c r="BP89" s="26"/>
      <c r="BQ89" s="26"/>
      <c r="BR89" s="26"/>
      <c r="BS89" s="26"/>
      <c r="BT89" s="26"/>
      <c r="BU89" s="26"/>
      <c r="BV89" s="26"/>
      <c r="BW89" s="32"/>
      <c r="BX89" s="46">
        <v>88</v>
      </c>
      <c r="BY89" s="48" t="e">
        <f t="shared" si="8"/>
        <v>#REF!</v>
      </c>
      <c r="BZ89" s="48" t="e">
        <f t="shared" si="11"/>
        <v>#REF!</v>
      </c>
      <c r="CA89" s="48" t="e">
        <f t="shared" si="12"/>
        <v>#REF!</v>
      </c>
      <c r="CB89" s="32"/>
      <c r="CC89" s="32"/>
      <c r="CD89" s="32"/>
      <c r="CE89" s="32"/>
      <c r="CF89" s="32"/>
      <c r="CG89" s="32"/>
      <c r="CH89" s="33"/>
      <c r="CI89" s="33"/>
      <c r="CJ89" s="33"/>
      <c r="CK89" s="33"/>
      <c r="CL89" s="33"/>
      <c r="CM89" s="34"/>
      <c r="CN89" s="34"/>
      <c r="CO89" s="34"/>
      <c r="CP89" s="34"/>
      <c r="CQ89" s="34"/>
      <c r="CR89" s="34"/>
      <c r="CS89" s="35"/>
      <c r="CT89" s="35">
        <v>1</v>
      </c>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0"/>
    </row>
    <row r="90" spans="1:128" s="31" customFormat="1" ht="11.45" customHeight="1" x14ac:dyDescent="0.3">
      <c r="A90" s="50" t="e">
        <f t="shared" si="9"/>
        <v>#REF!</v>
      </c>
      <c r="B90" s="25">
        <f t="shared" si="10"/>
        <v>1</v>
      </c>
      <c r="C90" s="86" t="s">
        <v>1094</v>
      </c>
      <c r="D90" s="88" t="s">
        <v>1570</v>
      </c>
      <c r="E90" s="26"/>
      <c r="F90" s="26"/>
      <c r="G90" s="26"/>
      <c r="H90" s="26"/>
      <c r="I90" s="26"/>
      <c r="J90" s="26"/>
      <c r="K90" s="26"/>
      <c r="L90" s="26"/>
      <c r="M90" s="26"/>
      <c r="N90" s="26"/>
      <c r="O90" s="26"/>
      <c r="P90" s="26"/>
      <c r="Q90" s="26"/>
      <c r="R90" s="26"/>
      <c r="S90" s="26"/>
      <c r="T90" s="26"/>
      <c r="U90" s="26"/>
      <c r="V90" s="26"/>
      <c r="W90" s="26">
        <v>1</v>
      </c>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32"/>
      <c r="BX90" s="46">
        <v>89</v>
      </c>
      <c r="BY90" s="48" t="e">
        <f t="shared" si="8"/>
        <v>#REF!</v>
      </c>
      <c r="BZ90" s="48" t="e">
        <f t="shared" si="11"/>
        <v>#REF!</v>
      </c>
      <c r="CA90" s="48" t="e">
        <f t="shared" si="12"/>
        <v>#REF!</v>
      </c>
      <c r="CB90" s="32"/>
      <c r="CC90" s="32"/>
      <c r="CD90" s="32"/>
      <c r="CE90" s="32"/>
      <c r="CF90" s="32"/>
      <c r="CG90" s="32"/>
      <c r="CH90" s="33"/>
      <c r="CI90" s="33"/>
      <c r="CJ90" s="33"/>
      <c r="CK90" s="33"/>
      <c r="CL90" s="33"/>
      <c r="CM90" s="34"/>
      <c r="CN90" s="34"/>
      <c r="CO90" s="34"/>
      <c r="CP90" s="34"/>
      <c r="CQ90" s="34"/>
      <c r="CR90" s="34"/>
      <c r="CS90" s="35"/>
      <c r="CT90" s="35">
        <v>1</v>
      </c>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0"/>
    </row>
    <row r="91" spans="1:128" s="31" customFormat="1" ht="11.45" customHeight="1" x14ac:dyDescent="0.3">
      <c r="A91" s="50" t="e">
        <f t="shared" si="9"/>
        <v>#REF!</v>
      </c>
      <c r="B91" s="25">
        <f t="shared" si="10"/>
        <v>1</v>
      </c>
      <c r="C91" s="86" t="s">
        <v>1095</v>
      </c>
      <c r="D91" s="88" t="s">
        <v>1097</v>
      </c>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v>1</v>
      </c>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32"/>
      <c r="BX91" s="46">
        <v>90</v>
      </c>
      <c r="BY91" s="48" t="e">
        <f t="shared" si="8"/>
        <v>#REF!</v>
      </c>
      <c r="BZ91" s="48" t="e">
        <f t="shared" si="11"/>
        <v>#REF!</v>
      </c>
      <c r="CA91" s="48" t="e">
        <f t="shared" si="12"/>
        <v>#REF!</v>
      </c>
      <c r="CB91" s="32"/>
      <c r="CC91" s="32"/>
      <c r="CD91" s="32"/>
      <c r="CE91" s="32"/>
      <c r="CF91" s="32"/>
      <c r="CG91" s="32"/>
      <c r="CH91" s="33"/>
      <c r="CI91" s="33"/>
      <c r="CJ91" s="33"/>
      <c r="CK91" s="33"/>
      <c r="CL91" s="33"/>
      <c r="CM91" s="34"/>
      <c r="CN91" s="34"/>
      <c r="CO91" s="34"/>
      <c r="CP91" s="34"/>
      <c r="CQ91" s="34"/>
      <c r="CR91" s="34"/>
      <c r="CS91" s="35"/>
      <c r="CT91" s="35">
        <v>1</v>
      </c>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0"/>
    </row>
    <row r="92" spans="1:128" s="31" customFormat="1" ht="11.45" customHeight="1" x14ac:dyDescent="0.3">
      <c r="A92" s="50" t="e">
        <f t="shared" si="9"/>
        <v>#REF!</v>
      </c>
      <c r="B92" s="25">
        <f t="shared" si="10"/>
        <v>1</v>
      </c>
      <c r="C92" s="86" t="s">
        <v>1098</v>
      </c>
      <c r="D92" s="88" t="s">
        <v>1099</v>
      </c>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v>1</v>
      </c>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32"/>
      <c r="BX92" s="46">
        <v>91</v>
      </c>
      <c r="BY92" s="48" t="e">
        <f t="shared" si="8"/>
        <v>#REF!</v>
      </c>
      <c r="BZ92" s="48" t="e">
        <f t="shared" si="11"/>
        <v>#REF!</v>
      </c>
      <c r="CA92" s="48" t="e">
        <f t="shared" si="12"/>
        <v>#REF!</v>
      </c>
      <c r="CB92" s="32"/>
      <c r="CC92" s="32"/>
      <c r="CD92" s="32"/>
      <c r="CE92" s="32"/>
      <c r="CF92" s="32"/>
      <c r="CG92" s="32"/>
      <c r="CH92" s="33"/>
      <c r="CI92" s="33"/>
      <c r="CJ92" s="33"/>
      <c r="CK92" s="33"/>
      <c r="CL92" s="33"/>
      <c r="CM92" s="34"/>
      <c r="CN92" s="34"/>
      <c r="CO92" s="34"/>
      <c r="CP92" s="34"/>
      <c r="CQ92" s="34"/>
      <c r="CR92" s="34"/>
      <c r="CS92" s="35"/>
      <c r="CT92" s="35">
        <v>1</v>
      </c>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0"/>
    </row>
    <row r="93" spans="1:128" s="31" customFormat="1" ht="11.45" customHeight="1" x14ac:dyDescent="0.3">
      <c r="A93" s="50" t="e">
        <f t="shared" si="9"/>
        <v>#REF!</v>
      </c>
      <c r="B93" s="25">
        <f t="shared" si="10"/>
        <v>1</v>
      </c>
      <c r="C93" s="86" t="s">
        <v>1100</v>
      </c>
      <c r="D93" s="88" t="s">
        <v>1627</v>
      </c>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v>1</v>
      </c>
      <c r="BV93" s="26"/>
      <c r="BW93" s="32"/>
      <c r="BX93" s="46">
        <v>92</v>
      </c>
      <c r="BY93" s="48" t="e">
        <f t="shared" si="8"/>
        <v>#REF!</v>
      </c>
      <c r="BZ93" s="48" t="e">
        <f t="shared" si="11"/>
        <v>#REF!</v>
      </c>
      <c r="CA93" s="48" t="e">
        <f t="shared" si="12"/>
        <v>#REF!</v>
      </c>
      <c r="CB93" s="32"/>
      <c r="CC93" s="32"/>
      <c r="CD93" s="32"/>
      <c r="CE93" s="32"/>
      <c r="CF93" s="32"/>
      <c r="CG93" s="32"/>
      <c r="CH93" s="33"/>
      <c r="CI93" s="33"/>
      <c r="CJ93" s="33"/>
      <c r="CK93" s="33"/>
      <c r="CL93" s="33"/>
      <c r="CM93" s="34"/>
      <c r="CN93" s="34"/>
      <c r="CO93" s="34"/>
      <c r="CP93" s="34"/>
      <c r="CQ93" s="34"/>
      <c r="CR93" s="34"/>
      <c r="CS93" s="35"/>
      <c r="CT93" s="35">
        <v>1</v>
      </c>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0"/>
    </row>
    <row r="94" spans="1:128" s="31" customFormat="1" ht="11.45" customHeight="1" x14ac:dyDescent="0.3">
      <c r="A94" s="50" t="e">
        <f t="shared" si="9"/>
        <v>#REF!</v>
      </c>
      <c r="B94" s="25">
        <f t="shared" si="10"/>
        <v>1</v>
      </c>
      <c r="C94" s="86" t="s">
        <v>1705</v>
      </c>
      <c r="D94" s="88" t="s">
        <v>1706</v>
      </c>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v>1</v>
      </c>
      <c r="BI94" s="26"/>
      <c r="BJ94" s="26"/>
      <c r="BK94" s="26"/>
      <c r="BL94" s="26"/>
      <c r="BM94" s="26"/>
      <c r="BN94" s="26"/>
      <c r="BO94" s="26"/>
      <c r="BP94" s="26"/>
      <c r="BQ94" s="26"/>
      <c r="BR94" s="26"/>
      <c r="BS94" s="26"/>
      <c r="BT94" s="26"/>
      <c r="BU94" s="26"/>
      <c r="BV94" s="26"/>
      <c r="BW94" s="32"/>
      <c r="BX94" s="46">
        <v>93</v>
      </c>
      <c r="BY94" s="48" t="e">
        <f t="shared" si="8"/>
        <v>#REF!</v>
      </c>
      <c r="BZ94" s="48" t="e">
        <f t="shared" si="11"/>
        <v>#REF!</v>
      </c>
      <c r="CA94" s="48" t="e">
        <f t="shared" si="12"/>
        <v>#REF!</v>
      </c>
      <c r="CB94" s="32"/>
      <c r="CC94" s="32"/>
      <c r="CD94" s="32"/>
      <c r="CE94" s="32"/>
      <c r="CF94" s="32"/>
      <c r="CG94" s="32"/>
      <c r="CH94" s="33"/>
      <c r="CI94" s="33"/>
      <c r="CJ94" s="33"/>
      <c r="CK94" s="33"/>
      <c r="CL94" s="33"/>
      <c r="CM94" s="34"/>
      <c r="CN94" s="34"/>
      <c r="CO94" s="34"/>
      <c r="CP94" s="34"/>
      <c r="CQ94" s="34"/>
      <c r="CR94" s="34"/>
      <c r="CS94" s="35"/>
      <c r="CT94" s="35">
        <v>1</v>
      </c>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0"/>
    </row>
    <row r="95" spans="1:128" s="31" customFormat="1" ht="11.45" customHeight="1" x14ac:dyDescent="0.3">
      <c r="A95" s="50" t="e">
        <f t="shared" si="9"/>
        <v>#REF!</v>
      </c>
      <c r="B95" s="25">
        <f t="shared" si="10"/>
        <v>1</v>
      </c>
      <c r="C95" s="86" t="s">
        <v>1101</v>
      </c>
      <c r="D95" s="88" t="s">
        <v>1114</v>
      </c>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v>1</v>
      </c>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32"/>
      <c r="BX95" s="46">
        <v>94</v>
      </c>
      <c r="BY95" s="48" t="e">
        <f t="shared" si="8"/>
        <v>#REF!</v>
      </c>
      <c r="BZ95" s="48" t="e">
        <f t="shared" si="11"/>
        <v>#REF!</v>
      </c>
      <c r="CA95" s="48" t="e">
        <f t="shared" si="12"/>
        <v>#REF!</v>
      </c>
      <c r="CB95" s="32"/>
      <c r="CC95" s="32"/>
      <c r="CD95" s="32"/>
      <c r="CE95" s="32"/>
      <c r="CF95" s="32"/>
      <c r="CG95" s="32"/>
      <c r="CH95" s="33"/>
      <c r="CI95" s="33"/>
      <c r="CJ95" s="33"/>
      <c r="CK95" s="33"/>
      <c r="CL95" s="33"/>
      <c r="CM95" s="34"/>
      <c r="CN95" s="34"/>
      <c r="CO95" s="34"/>
      <c r="CP95" s="34"/>
      <c r="CQ95" s="34"/>
      <c r="CR95" s="34"/>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0"/>
    </row>
    <row r="96" spans="1:128" s="31" customFormat="1" ht="11.45" customHeight="1" x14ac:dyDescent="0.3">
      <c r="A96" s="50" t="e">
        <f t="shared" si="9"/>
        <v>#REF!</v>
      </c>
      <c r="B96" s="25">
        <f t="shared" si="10"/>
        <v>1</v>
      </c>
      <c r="C96" s="86" t="s">
        <v>1102</v>
      </c>
      <c r="D96" s="88" t="s">
        <v>1115</v>
      </c>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v>1</v>
      </c>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32"/>
      <c r="BX96" s="46">
        <v>95</v>
      </c>
      <c r="BY96" s="48" t="e">
        <f t="shared" si="8"/>
        <v>#REF!</v>
      </c>
      <c r="BZ96" s="48" t="e">
        <f t="shared" si="11"/>
        <v>#REF!</v>
      </c>
      <c r="CA96" s="48" t="e">
        <f t="shared" si="12"/>
        <v>#REF!</v>
      </c>
      <c r="CB96" s="32"/>
      <c r="CC96" s="32"/>
      <c r="CD96" s="32"/>
      <c r="CE96" s="32"/>
      <c r="CF96" s="32"/>
      <c r="CG96" s="32"/>
      <c r="CH96" s="33"/>
      <c r="CI96" s="33"/>
      <c r="CJ96" s="33"/>
      <c r="CK96" s="33"/>
      <c r="CL96" s="33"/>
      <c r="CM96" s="34"/>
      <c r="CN96" s="34"/>
      <c r="CO96" s="34"/>
      <c r="CP96" s="34"/>
      <c r="CQ96" s="34"/>
      <c r="CR96" s="34"/>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0"/>
    </row>
    <row r="97" spans="1:128" s="31" customFormat="1" ht="11.45" customHeight="1" x14ac:dyDescent="0.3">
      <c r="A97" s="50" t="e">
        <f t="shared" si="9"/>
        <v>#REF!</v>
      </c>
      <c r="B97" s="25">
        <f t="shared" si="10"/>
        <v>1</v>
      </c>
      <c r="C97" s="86" t="s">
        <v>1103</v>
      </c>
      <c r="D97" s="88" t="s">
        <v>1117</v>
      </c>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v>1</v>
      </c>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32"/>
      <c r="BX97" s="46">
        <v>96</v>
      </c>
      <c r="BY97" s="48" t="e">
        <f t="shared" si="8"/>
        <v>#REF!</v>
      </c>
      <c r="BZ97" s="48" t="e">
        <f t="shared" si="11"/>
        <v>#REF!</v>
      </c>
      <c r="CA97" s="48" t="e">
        <f t="shared" si="12"/>
        <v>#REF!</v>
      </c>
      <c r="CB97" s="32"/>
      <c r="CC97" s="32"/>
      <c r="CD97" s="32"/>
      <c r="CE97" s="32"/>
      <c r="CF97" s="32"/>
      <c r="CG97" s="32"/>
      <c r="CH97" s="33"/>
      <c r="CI97" s="33"/>
      <c r="CJ97" s="33"/>
      <c r="CK97" s="33"/>
      <c r="CL97" s="33"/>
      <c r="CM97" s="34"/>
      <c r="CN97" s="34"/>
      <c r="CO97" s="34"/>
      <c r="CP97" s="34"/>
      <c r="CQ97" s="34"/>
      <c r="CR97" s="34"/>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0"/>
    </row>
    <row r="98" spans="1:128" s="31" customFormat="1" ht="11.45" customHeight="1" x14ac:dyDescent="0.3">
      <c r="A98" s="50" t="e">
        <f t="shared" si="9"/>
        <v>#REF!</v>
      </c>
      <c r="B98" s="25">
        <f t="shared" si="10"/>
        <v>1</v>
      </c>
      <c r="C98" s="86" t="s">
        <v>1104</v>
      </c>
      <c r="D98" s="88" t="s">
        <v>1118</v>
      </c>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v>1</v>
      </c>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32"/>
      <c r="BX98" s="46">
        <v>97</v>
      </c>
      <c r="BY98" s="48" t="e">
        <f t="shared" si="8"/>
        <v>#REF!</v>
      </c>
      <c r="BZ98" s="48" t="e">
        <f t="shared" si="11"/>
        <v>#REF!</v>
      </c>
      <c r="CA98" s="48" t="e">
        <f t="shared" si="12"/>
        <v>#REF!</v>
      </c>
      <c r="CB98" s="32"/>
      <c r="CC98" s="32"/>
      <c r="CD98" s="32"/>
      <c r="CE98" s="32"/>
      <c r="CF98" s="32"/>
      <c r="CG98" s="32"/>
      <c r="CH98" s="33"/>
      <c r="CI98" s="33"/>
      <c r="CJ98" s="33"/>
      <c r="CK98" s="33"/>
      <c r="CL98" s="33"/>
      <c r="CM98" s="34"/>
      <c r="CN98" s="34"/>
      <c r="CO98" s="34"/>
      <c r="CP98" s="34"/>
      <c r="CQ98" s="34"/>
      <c r="CR98" s="34"/>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0"/>
    </row>
    <row r="99" spans="1:128" s="31" customFormat="1" ht="11.45" customHeight="1" x14ac:dyDescent="0.3">
      <c r="A99" s="50" t="e">
        <f t="shared" si="9"/>
        <v>#REF!</v>
      </c>
      <c r="B99" s="25">
        <f t="shared" si="10"/>
        <v>1</v>
      </c>
      <c r="C99" s="86" t="s">
        <v>1105</v>
      </c>
      <c r="D99" s="88" t="s">
        <v>1119</v>
      </c>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v>1</v>
      </c>
      <c r="BF99" s="26"/>
      <c r="BG99" s="26"/>
      <c r="BH99" s="26"/>
      <c r="BI99" s="26"/>
      <c r="BJ99" s="26"/>
      <c r="BK99" s="26"/>
      <c r="BL99" s="26"/>
      <c r="BM99" s="26"/>
      <c r="BN99" s="26"/>
      <c r="BO99" s="26"/>
      <c r="BP99" s="26"/>
      <c r="BQ99" s="26"/>
      <c r="BR99" s="26"/>
      <c r="BS99" s="26"/>
      <c r="BT99" s="26"/>
      <c r="BU99" s="26"/>
      <c r="BV99" s="26"/>
      <c r="BW99" s="32"/>
      <c r="BX99" s="46">
        <v>98</v>
      </c>
      <c r="BY99" s="48" t="e">
        <f t="shared" si="8"/>
        <v>#REF!</v>
      </c>
      <c r="BZ99" s="48" t="e">
        <f t="shared" si="11"/>
        <v>#REF!</v>
      </c>
      <c r="CA99" s="48" t="e">
        <f t="shared" si="12"/>
        <v>#REF!</v>
      </c>
      <c r="CB99" s="32"/>
      <c r="CC99" s="32"/>
      <c r="CD99" s="32"/>
      <c r="CE99" s="32"/>
      <c r="CF99" s="32"/>
      <c r="CG99" s="32"/>
      <c r="CH99" s="33"/>
      <c r="CI99" s="33"/>
      <c r="CJ99" s="33"/>
      <c r="CK99" s="33"/>
      <c r="CL99" s="33"/>
      <c r="CM99" s="34"/>
      <c r="CN99" s="34"/>
      <c r="CO99" s="34"/>
      <c r="CP99" s="34"/>
      <c r="CQ99" s="34"/>
      <c r="CR99" s="34"/>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0"/>
    </row>
    <row r="100" spans="1:128" s="31" customFormat="1" ht="11.45" customHeight="1" x14ac:dyDescent="0.3">
      <c r="A100" s="50" t="e">
        <f t="shared" si="9"/>
        <v>#REF!</v>
      </c>
      <c r="B100" s="25">
        <f t="shared" si="10"/>
        <v>1</v>
      </c>
      <c r="C100" s="86" t="s">
        <v>1106</v>
      </c>
      <c r="D100" s="88" t="s">
        <v>1120</v>
      </c>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v>1</v>
      </c>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32"/>
      <c r="BX100" s="46">
        <v>99</v>
      </c>
      <c r="BY100" s="48" t="e">
        <f t="shared" si="8"/>
        <v>#REF!</v>
      </c>
      <c r="BZ100" s="48" t="e">
        <f t="shared" si="11"/>
        <v>#REF!</v>
      </c>
      <c r="CA100" s="48" t="e">
        <f t="shared" si="12"/>
        <v>#REF!</v>
      </c>
      <c r="CB100" s="32"/>
      <c r="CC100" s="32"/>
      <c r="CD100" s="32"/>
      <c r="CE100" s="32"/>
      <c r="CF100" s="32"/>
      <c r="CG100" s="32"/>
      <c r="CH100" s="33"/>
      <c r="CI100" s="33"/>
      <c r="CJ100" s="33"/>
      <c r="CK100" s="33"/>
      <c r="CL100" s="33"/>
      <c r="CM100" s="34"/>
      <c r="CN100" s="34"/>
      <c r="CO100" s="34"/>
      <c r="CP100" s="34"/>
      <c r="CQ100" s="34"/>
      <c r="CR100" s="34"/>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0"/>
    </row>
    <row r="101" spans="1:128" s="31" customFormat="1" ht="11.45" customHeight="1" x14ac:dyDescent="0.3">
      <c r="A101" s="50" t="e">
        <f t="shared" si="9"/>
        <v>#REF!</v>
      </c>
      <c r="B101" s="25">
        <f t="shared" si="10"/>
        <v>1</v>
      </c>
      <c r="C101" s="86" t="s">
        <v>1107</v>
      </c>
      <c r="D101" s="88" t="s">
        <v>1121</v>
      </c>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v>1</v>
      </c>
      <c r="BF101" s="26"/>
      <c r="BG101" s="26"/>
      <c r="BH101" s="26"/>
      <c r="BI101" s="26"/>
      <c r="BJ101" s="26"/>
      <c r="BK101" s="26"/>
      <c r="BL101" s="26"/>
      <c r="BM101" s="26"/>
      <c r="BN101" s="26"/>
      <c r="BO101" s="26"/>
      <c r="BP101" s="26"/>
      <c r="BQ101" s="26"/>
      <c r="BR101" s="26"/>
      <c r="BS101" s="26"/>
      <c r="BT101" s="26"/>
      <c r="BU101" s="26"/>
      <c r="BV101" s="26"/>
      <c r="BW101" s="32"/>
      <c r="BX101" s="46">
        <v>100</v>
      </c>
      <c r="BY101" s="48" t="e">
        <f t="shared" si="8"/>
        <v>#REF!</v>
      </c>
      <c r="BZ101" s="48" t="e">
        <f t="shared" si="11"/>
        <v>#REF!</v>
      </c>
      <c r="CA101" s="48" t="e">
        <f t="shared" si="12"/>
        <v>#REF!</v>
      </c>
      <c r="CB101" s="32"/>
      <c r="CC101" s="32"/>
      <c r="CD101" s="32"/>
      <c r="CE101" s="32"/>
      <c r="CF101" s="32"/>
      <c r="CG101" s="32"/>
      <c r="CH101" s="33"/>
      <c r="CI101" s="33"/>
      <c r="CJ101" s="33"/>
      <c r="CK101" s="33"/>
      <c r="CL101" s="33"/>
      <c r="CM101" s="34"/>
      <c r="CN101" s="34"/>
      <c r="CO101" s="34"/>
      <c r="CP101" s="34"/>
      <c r="CQ101" s="34"/>
      <c r="CR101" s="34"/>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0"/>
    </row>
    <row r="102" spans="1:128" s="31" customFormat="1" ht="11.45" customHeight="1" x14ac:dyDescent="0.3">
      <c r="A102" s="50" t="e">
        <f t="shared" si="9"/>
        <v>#REF!</v>
      </c>
      <c r="B102" s="25">
        <f t="shared" si="10"/>
        <v>1</v>
      </c>
      <c r="C102" s="86" t="s">
        <v>1108</v>
      </c>
      <c r="D102" s="88" t="s">
        <v>1122</v>
      </c>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v>1</v>
      </c>
      <c r="BC102" s="26"/>
      <c r="BD102" s="26"/>
      <c r="BE102" s="26"/>
      <c r="BF102" s="26"/>
      <c r="BG102" s="26"/>
      <c r="BH102" s="26"/>
      <c r="BI102" s="26"/>
      <c r="BJ102" s="26"/>
      <c r="BK102" s="26"/>
      <c r="BL102" s="26"/>
      <c r="BM102" s="26"/>
      <c r="BN102" s="26"/>
      <c r="BO102" s="26"/>
      <c r="BP102" s="26"/>
      <c r="BQ102" s="26"/>
      <c r="BR102" s="26"/>
      <c r="BS102" s="26"/>
      <c r="BT102" s="26"/>
      <c r="BU102" s="26"/>
      <c r="BV102" s="26"/>
      <c r="BW102" s="32"/>
      <c r="BX102" s="46">
        <v>101</v>
      </c>
      <c r="BY102" s="48" t="e">
        <f t="shared" si="8"/>
        <v>#REF!</v>
      </c>
      <c r="BZ102" s="48" t="e">
        <f t="shared" si="11"/>
        <v>#REF!</v>
      </c>
      <c r="CA102" s="48" t="e">
        <f t="shared" si="12"/>
        <v>#REF!</v>
      </c>
      <c r="CB102" s="32"/>
      <c r="CC102" s="32"/>
      <c r="CD102" s="32"/>
      <c r="CE102" s="32"/>
      <c r="CF102" s="32"/>
      <c r="CG102" s="32"/>
      <c r="CH102" s="33"/>
      <c r="CI102" s="33"/>
      <c r="CJ102" s="33"/>
      <c r="CK102" s="33"/>
      <c r="CL102" s="33"/>
      <c r="CM102" s="34"/>
      <c r="CN102" s="34"/>
      <c r="CO102" s="34"/>
      <c r="CP102" s="34"/>
      <c r="CQ102" s="34"/>
      <c r="CR102" s="34"/>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0"/>
    </row>
    <row r="103" spans="1:128" s="31" customFormat="1" ht="11.45" customHeight="1" x14ac:dyDescent="0.3">
      <c r="A103" s="50" t="e">
        <f t="shared" si="9"/>
        <v>#REF!</v>
      </c>
      <c r="B103" s="25">
        <f t="shared" si="10"/>
        <v>1</v>
      </c>
      <c r="C103" s="86" t="s">
        <v>1109</v>
      </c>
      <c r="D103" s="88" t="s">
        <v>1123</v>
      </c>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v>1</v>
      </c>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32"/>
      <c r="BX103" s="46">
        <v>102</v>
      </c>
      <c r="BY103" s="48" t="e">
        <f t="shared" si="8"/>
        <v>#REF!</v>
      </c>
      <c r="BZ103" s="48" t="e">
        <f t="shared" si="11"/>
        <v>#REF!</v>
      </c>
      <c r="CA103" s="48" t="e">
        <f t="shared" si="12"/>
        <v>#REF!</v>
      </c>
      <c r="CB103" s="32"/>
      <c r="CC103" s="32"/>
      <c r="CD103" s="32"/>
      <c r="CE103" s="32"/>
      <c r="CF103" s="32"/>
      <c r="CG103" s="32"/>
      <c r="CH103" s="33"/>
      <c r="CI103" s="33"/>
      <c r="CJ103" s="33"/>
      <c r="CK103" s="33"/>
      <c r="CL103" s="33"/>
      <c r="CM103" s="34"/>
      <c r="CN103" s="34"/>
      <c r="CO103" s="34"/>
      <c r="CP103" s="34"/>
      <c r="CQ103" s="34"/>
      <c r="CR103" s="34"/>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0"/>
    </row>
    <row r="104" spans="1:128" s="31" customFormat="1" ht="11.45" customHeight="1" x14ac:dyDescent="0.3">
      <c r="A104" s="50" t="e">
        <f t="shared" si="9"/>
        <v>#REF!</v>
      </c>
      <c r="B104" s="25">
        <f t="shared" si="10"/>
        <v>1</v>
      </c>
      <c r="C104" s="86" t="s">
        <v>1110</v>
      </c>
      <c r="D104" s="88" t="s">
        <v>1124</v>
      </c>
      <c r="E104" s="26"/>
      <c r="F104" s="26"/>
      <c r="G104" s="26"/>
      <c r="H104" s="26">
        <v>1</v>
      </c>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32"/>
      <c r="BX104" s="46">
        <v>103</v>
      </c>
      <c r="BY104" s="48" t="e">
        <f t="shared" si="8"/>
        <v>#REF!</v>
      </c>
      <c r="BZ104" s="48" t="e">
        <f t="shared" si="11"/>
        <v>#REF!</v>
      </c>
      <c r="CA104" s="48" t="e">
        <f t="shared" si="12"/>
        <v>#REF!</v>
      </c>
      <c r="CB104" s="32"/>
      <c r="CC104" s="32"/>
      <c r="CD104" s="32"/>
      <c r="CE104" s="32"/>
      <c r="CF104" s="32"/>
      <c r="CG104" s="32"/>
      <c r="CH104" s="33"/>
      <c r="CI104" s="33"/>
      <c r="CJ104" s="33"/>
      <c r="CK104" s="33"/>
      <c r="CL104" s="33"/>
      <c r="CM104" s="34"/>
      <c r="CN104" s="34"/>
      <c r="CO104" s="34"/>
      <c r="CP104" s="34"/>
      <c r="CQ104" s="34"/>
      <c r="CR104" s="34"/>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0"/>
    </row>
    <row r="105" spans="1:128" s="31" customFormat="1" ht="11.45" customHeight="1" x14ac:dyDescent="0.3">
      <c r="A105" s="50" t="e">
        <f t="shared" si="9"/>
        <v>#REF!</v>
      </c>
      <c r="B105" s="25">
        <f t="shared" si="10"/>
        <v>1</v>
      </c>
      <c r="C105" s="86" t="s">
        <v>1111</v>
      </c>
      <c r="D105" s="88" t="s">
        <v>1125</v>
      </c>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v>1</v>
      </c>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32"/>
      <c r="BX105" s="46">
        <v>104</v>
      </c>
      <c r="BY105" s="48" t="e">
        <f t="shared" si="8"/>
        <v>#REF!</v>
      </c>
      <c r="BZ105" s="48" t="e">
        <f t="shared" si="11"/>
        <v>#REF!</v>
      </c>
      <c r="CA105" s="48" t="e">
        <f t="shared" si="12"/>
        <v>#REF!</v>
      </c>
      <c r="CB105" s="32"/>
      <c r="CC105" s="32"/>
      <c r="CD105" s="32"/>
      <c r="CE105" s="32"/>
      <c r="CF105" s="32"/>
      <c r="CG105" s="32"/>
      <c r="CH105" s="33"/>
      <c r="CI105" s="33"/>
      <c r="CJ105" s="33"/>
      <c r="CK105" s="33"/>
      <c r="CL105" s="33"/>
      <c r="CM105" s="34"/>
      <c r="CN105" s="34"/>
      <c r="CO105" s="34"/>
      <c r="CP105" s="34"/>
      <c r="CQ105" s="34"/>
      <c r="CR105" s="34"/>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0"/>
    </row>
    <row r="106" spans="1:128" s="31" customFormat="1" ht="11.45" customHeight="1" x14ac:dyDescent="0.3">
      <c r="A106" s="50" t="e">
        <f t="shared" si="9"/>
        <v>#REF!</v>
      </c>
      <c r="B106" s="25">
        <f t="shared" si="10"/>
        <v>1</v>
      </c>
      <c r="C106" s="86" t="s">
        <v>1112</v>
      </c>
      <c r="D106" s="88" t="s">
        <v>1126</v>
      </c>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v>1</v>
      </c>
      <c r="BF106" s="26"/>
      <c r="BG106" s="26"/>
      <c r="BH106" s="26"/>
      <c r="BI106" s="26"/>
      <c r="BJ106" s="26"/>
      <c r="BK106" s="26"/>
      <c r="BL106" s="26"/>
      <c r="BM106" s="26"/>
      <c r="BN106" s="26"/>
      <c r="BO106" s="26"/>
      <c r="BP106" s="26"/>
      <c r="BQ106" s="26"/>
      <c r="BR106" s="26"/>
      <c r="BS106" s="26"/>
      <c r="BT106" s="26"/>
      <c r="BU106" s="26"/>
      <c r="BV106" s="26"/>
      <c r="BW106" s="32"/>
      <c r="BX106" s="46">
        <v>105</v>
      </c>
      <c r="BY106" s="48" t="e">
        <f t="shared" si="8"/>
        <v>#REF!</v>
      </c>
      <c r="BZ106" s="48" t="e">
        <f t="shared" si="11"/>
        <v>#REF!</v>
      </c>
      <c r="CA106" s="48" t="e">
        <f t="shared" si="12"/>
        <v>#REF!</v>
      </c>
      <c r="CB106" s="32"/>
      <c r="CC106" s="32"/>
      <c r="CD106" s="32"/>
      <c r="CE106" s="32"/>
      <c r="CF106" s="32"/>
      <c r="CG106" s="32"/>
      <c r="CH106" s="33"/>
      <c r="CI106" s="33"/>
      <c r="CJ106" s="33"/>
      <c r="CK106" s="33"/>
      <c r="CL106" s="33"/>
      <c r="CM106" s="34"/>
      <c r="CN106" s="34"/>
      <c r="CO106" s="34"/>
      <c r="CP106" s="34"/>
      <c r="CQ106" s="34"/>
      <c r="CR106" s="34"/>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0"/>
    </row>
    <row r="107" spans="1:128" s="31" customFormat="1" ht="11.45" customHeight="1" x14ac:dyDescent="0.3">
      <c r="A107" s="50" t="e">
        <f t="shared" si="9"/>
        <v>#REF!</v>
      </c>
      <c r="B107" s="25">
        <f t="shared" si="10"/>
        <v>1</v>
      </c>
      <c r="C107" s="86" t="s">
        <v>1113</v>
      </c>
      <c r="D107" s="88" t="s">
        <v>1127</v>
      </c>
      <c r="E107" s="26"/>
      <c r="F107" s="26"/>
      <c r="G107" s="26"/>
      <c r="H107" s="26"/>
      <c r="I107" s="26"/>
      <c r="J107" s="26"/>
      <c r="K107" s="26"/>
      <c r="L107" s="26"/>
      <c r="M107" s="26"/>
      <c r="N107" s="26"/>
      <c r="O107" s="26"/>
      <c r="P107" s="26"/>
      <c r="Q107" s="26"/>
      <c r="R107" s="26"/>
      <c r="S107" s="26"/>
      <c r="T107" s="26"/>
      <c r="U107" s="26"/>
      <c r="V107" s="26"/>
      <c r="W107" s="26">
        <v>1</v>
      </c>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32"/>
      <c r="BX107" s="46">
        <v>106</v>
      </c>
      <c r="BY107" s="48" t="e">
        <f t="shared" si="8"/>
        <v>#REF!</v>
      </c>
      <c r="BZ107" s="48" t="e">
        <f t="shared" si="11"/>
        <v>#REF!</v>
      </c>
      <c r="CA107" s="48" t="e">
        <f t="shared" si="12"/>
        <v>#REF!</v>
      </c>
      <c r="CB107" s="32"/>
      <c r="CC107" s="32"/>
      <c r="CD107" s="32"/>
      <c r="CE107" s="32"/>
      <c r="CF107" s="32"/>
      <c r="CG107" s="32"/>
      <c r="CH107" s="33"/>
      <c r="CI107" s="33"/>
      <c r="CJ107" s="33"/>
      <c r="CK107" s="33"/>
      <c r="CL107" s="33"/>
      <c r="CM107" s="34"/>
      <c r="CN107" s="34"/>
      <c r="CO107" s="34"/>
      <c r="CP107" s="34"/>
      <c r="CQ107" s="34"/>
      <c r="CR107" s="34"/>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0"/>
    </row>
    <row r="108" spans="1:128" s="31" customFormat="1" ht="11.45" customHeight="1" x14ac:dyDescent="0.3">
      <c r="A108" s="50" t="e">
        <f t="shared" si="9"/>
        <v>#REF!</v>
      </c>
      <c r="B108" s="25">
        <f t="shared" si="10"/>
        <v>1</v>
      </c>
      <c r="C108" s="86" t="s">
        <v>1128</v>
      </c>
      <c r="D108" s="89" t="s">
        <v>1613</v>
      </c>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v>1</v>
      </c>
      <c r="BI108" s="26"/>
      <c r="BJ108" s="26"/>
      <c r="BK108" s="26"/>
      <c r="BL108" s="26"/>
      <c r="BM108" s="26"/>
      <c r="BN108" s="26"/>
      <c r="BO108" s="26"/>
      <c r="BP108" s="26"/>
      <c r="BQ108" s="26"/>
      <c r="BR108" s="26"/>
      <c r="BS108" s="26"/>
      <c r="BT108" s="26"/>
      <c r="BU108" s="26"/>
      <c r="BV108" s="26"/>
      <c r="BW108" s="32"/>
      <c r="BX108" s="46">
        <v>107</v>
      </c>
      <c r="BY108" s="48" t="e">
        <f t="shared" si="8"/>
        <v>#REF!</v>
      </c>
      <c r="BZ108" s="48" t="e">
        <f t="shared" si="11"/>
        <v>#REF!</v>
      </c>
      <c r="CA108" s="48" t="e">
        <f t="shared" si="12"/>
        <v>#REF!</v>
      </c>
      <c r="CB108" s="32"/>
      <c r="CC108" s="32"/>
      <c r="CD108" s="32"/>
      <c r="CE108" s="32"/>
      <c r="CF108" s="32"/>
      <c r="CG108" s="32"/>
      <c r="CH108" s="33"/>
      <c r="CI108" s="33"/>
      <c r="CJ108" s="33"/>
      <c r="CK108" s="33"/>
      <c r="CL108" s="33"/>
      <c r="CM108" s="34"/>
      <c r="CN108" s="34"/>
      <c r="CO108" s="34"/>
      <c r="CP108" s="34"/>
      <c r="CQ108" s="34"/>
      <c r="CR108" s="34"/>
      <c r="CS108" s="35"/>
      <c r="CT108" s="35">
        <v>1</v>
      </c>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0"/>
    </row>
    <row r="109" spans="1:128" s="31" customFormat="1" ht="11.45" customHeight="1" x14ac:dyDescent="0.3">
      <c r="A109" s="50" t="e">
        <f t="shared" si="9"/>
        <v>#REF!</v>
      </c>
      <c r="B109" s="25">
        <f t="shared" si="10"/>
        <v>1</v>
      </c>
      <c r="C109" s="86" t="s">
        <v>1129</v>
      </c>
      <c r="D109" s="88" t="s">
        <v>1590</v>
      </c>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v>1</v>
      </c>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32"/>
      <c r="BX109" s="46">
        <v>108</v>
      </c>
      <c r="BY109" s="48" t="e">
        <f t="shared" si="8"/>
        <v>#REF!</v>
      </c>
      <c r="BZ109" s="48" t="e">
        <f t="shared" si="11"/>
        <v>#REF!</v>
      </c>
      <c r="CA109" s="48" t="e">
        <f t="shared" si="12"/>
        <v>#REF!</v>
      </c>
      <c r="CB109" s="32"/>
      <c r="CC109" s="32"/>
      <c r="CD109" s="32"/>
      <c r="CE109" s="32"/>
      <c r="CF109" s="32"/>
      <c r="CG109" s="32"/>
      <c r="CH109" s="33"/>
      <c r="CI109" s="33"/>
      <c r="CJ109" s="33"/>
      <c r="CK109" s="33"/>
      <c r="CL109" s="33"/>
      <c r="CM109" s="34"/>
      <c r="CN109" s="34"/>
      <c r="CO109" s="34"/>
      <c r="CP109" s="34"/>
      <c r="CQ109" s="34"/>
      <c r="CR109" s="34"/>
      <c r="CS109" s="35"/>
      <c r="CT109" s="35">
        <v>1</v>
      </c>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0"/>
    </row>
    <row r="110" spans="1:128" s="31" customFormat="1" ht="11.45" customHeight="1" x14ac:dyDescent="0.3">
      <c r="A110" s="50" t="e">
        <f t="shared" si="9"/>
        <v>#REF!</v>
      </c>
      <c r="B110" s="25">
        <f t="shared" si="10"/>
        <v>1</v>
      </c>
      <c r="C110" s="86" t="s">
        <v>1130</v>
      </c>
      <c r="D110" s="88" t="s">
        <v>1131</v>
      </c>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v>1</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32"/>
      <c r="BX110" s="46">
        <v>109</v>
      </c>
      <c r="BY110" s="48" t="e">
        <f t="shared" si="8"/>
        <v>#REF!</v>
      </c>
      <c r="BZ110" s="48" t="e">
        <f t="shared" si="11"/>
        <v>#REF!</v>
      </c>
      <c r="CA110" s="48" t="e">
        <f t="shared" si="12"/>
        <v>#REF!</v>
      </c>
      <c r="CB110" s="32"/>
      <c r="CC110" s="32"/>
      <c r="CD110" s="32"/>
      <c r="CE110" s="32"/>
      <c r="CF110" s="32"/>
      <c r="CG110" s="32"/>
      <c r="CH110" s="33"/>
      <c r="CI110" s="33"/>
      <c r="CJ110" s="33"/>
      <c r="CK110" s="33"/>
      <c r="CL110" s="33"/>
      <c r="CM110" s="34"/>
      <c r="CN110" s="34"/>
      <c r="CO110" s="34"/>
      <c r="CP110" s="34"/>
      <c r="CQ110" s="34"/>
      <c r="CR110" s="34"/>
      <c r="CS110" s="35"/>
      <c r="CT110" s="35">
        <v>1</v>
      </c>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0"/>
    </row>
    <row r="111" spans="1:128" s="31" customFormat="1" ht="11.45" customHeight="1" x14ac:dyDescent="0.3">
      <c r="A111" s="50" t="e">
        <f t="shared" si="9"/>
        <v>#REF!</v>
      </c>
      <c r="B111" s="25">
        <f t="shared" si="10"/>
        <v>1</v>
      </c>
      <c r="C111" s="86" t="s">
        <v>1132</v>
      </c>
      <c r="D111" s="88" t="s">
        <v>1133</v>
      </c>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v>1</v>
      </c>
      <c r="BJ111" s="26"/>
      <c r="BK111" s="26"/>
      <c r="BL111" s="26"/>
      <c r="BM111" s="26"/>
      <c r="BN111" s="26"/>
      <c r="BO111" s="26"/>
      <c r="BP111" s="26"/>
      <c r="BQ111" s="26"/>
      <c r="BR111" s="26"/>
      <c r="BS111" s="26"/>
      <c r="BT111" s="26"/>
      <c r="BU111" s="26"/>
      <c r="BV111" s="26"/>
      <c r="BW111" s="32"/>
      <c r="BX111" s="46">
        <v>110</v>
      </c>
      <c r="BY111" s="48" t="e">
        <f t="shared" si="8"/>
        <v>#REF!</v>
      </c>
      <c r="BZ111" s="48" t="e">
        <f t="shared" si="11"/>
        <v>#REF!</v>
      </c>
      <c r="CA111" s="48" t="e">
        <f t="shared" si="12"/>
        <v>#REF!</v>
      </c>
      <c r="CB111" s="32"/>
      <c r="CC111" s="32"/>
      <c r="CD111" s="32"/>
      <c r="CE111" s="32"/>
      <c r="CF111" s="32"/>
      <c r="CG111" s="32"/>
      <c r="CH111" s="33"/>
      <c r="CI111" s="33"/>
      <c r="CJ111" s="33"/>
      <c r="CK111" s="33"/>
      <c r="CL111" s="33"/>
      <c r="CM111" s="34"/>
      <c r="CN111" s="34"/>
      <c r="CO111" s="34"/>
      <c r="CP111" s="34"/>
      <c r="CQ111" s="34"/>
      <c r="CR111" s="34"/>
      <c r="CS111" s="35"/>
      <c r="CT111" s="35">
        <v>1</v>
      </c>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0"/>
    </row>
    <row r="112" spans="1:128" s="31" customFormat="1" ht="11.45" customHeight="1" x14ac:dyDescent="0.3">
      <c r="A112" s="50" t="e">
        <f t="shared" si="9"/>
        <v>#REF!</v>
      </c>
      <c r="B112" s="25">
        <f t="shared" si="10"/>
        <v>1</v>
      </c>
      <c r="C112" s="86" t="s">
        <v>1134</v>
      </c>
      <c r="D112" s="88" t="s">
        <v>1135</v>
      </c>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v>1</v>
      </c>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32"/>
      <c r="BX112" s="46">
        <v>111</v>
      </c>
      <c r="BY112" s="48" t="e">
        <f t="shared" si="8"/>
        <v>#REF!</v>
      </c>
      <c r="BZ112" s="48" t="e">
        <f t="shared" si="11"/>
        <v>#REF!</v>
      </c>
      <c r="CA112" s="48" t="e">
        <f t="shared" si="12"/>
        <v>#REF!</v>
      </c>
      <c r="CB112" s="32"/>
      <c r="CC112" s="32"/>
      <c r="CD112" s="32"/>
      <c r="CE112" s="32"/>
      <c r="CF112" s="32"/>
      <c r="CG112" s="32"/>
      <c r="CH112" s="33"/>
      <c r="CI112" s="33"/>
      <c r="CJ112" s="33"/>
      <c r="CK112" s="33"/>
      <c r="CL112" s="33"/>
      <c r="CM112" s="34"/>
      <c r="CN112" s="34"/>
      <c r="CO112" s="34"/>
      <c r="CP112" s="34"/>
      <c r="CQ112" s="34"/>
      <c r="CR112" s="34"/>
      <c r="CS112" s="35"/>
      <c r="CT112" s="35">
        <v>1</v>
      </c>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0"/>
    </row>
    <row r="113" spans="1:128" s="31" customFormat="1" ht="11.45" customHeight="1" x14ac:dyDescent="0.3">
      <c r="A113" s="50" t="e">
        <f t="shared" si="9"/>
        <v>#REF!</v>
      </c>
      <c r="B113" s="25">
        <f t="shared" si="10"/>
        <v>1</v>
      </c>
      <c r="C113" s="86" t="s">
        <v>1136</v>
      </c>
      <c r="D113" s="88" t="s">
        <v>1137</v>
      </c>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v>1</v>
      </c>
      <c r="BV113" s="26"/>
      <c r="BW113" s="32"/>
      <c r="BX113" s="46">
        <v>112</v>
      </c>
      <c r="BY113" s="48" t="e">
        <f t="shared" si="8"/>
        <v>#REF!</v>
      </c>
      <c r="BZ113" s="48" t="e">
        <f t="shared" si="11"/>
        <v>#REF!</v>
      </c>
      <c r="CA113" s="48" t="e">
        <f t="shared" si="12"/>
        <v>#REF!</v>
      </c>
      <c r="CB113" s="32"/>
      <c r="CC113" s="32"/>
      <c r="CD113" s="32"/>
      <c r="CE113" s="32"/>
      <c r="CF113" s="32"/>
      <c r="CG113" s="32"/>
      <c r="CH113" s="33"/>
      <c r="CI113" s="33"/>
      <c r="CJ113" s="33"/>
      <c r="CK113" s="33"/>
      <c r="CL113" s="33"/>
      <c r="CM113" s="34"/>
      <c r="CN113" s="34"/>
      <c r="CO113" s="34"/>
      <c r="CP113" s="34"/>
      <c r="CQ113" s="34"/>
      <c r="CR113" s="34"/>
      <c r="CS113" s="35"/>
      <c r="CT113" s="35">
        <v>1</v>
      </c>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0"/>
    </row>
    <row r="114" spans="1:128" s="31" customFormat="1" ht="11.45" customHeight="1" x14ac:dyDescent="0.3">
      <c r="A114" s="50" t="e">
        <f t="shared" si="9"/>
        <v>#REF!</v>
      </c>
      <c r="B114" s="25">
        <f t="shared" si="10"/>
        <v>1</v>
      </c>
      <c r="C114" s="86" t="s">
        <v>1138</v>
      </c>
      <c r="D114" s="88" t="s">
        <v>1150</v>
      </c>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v>1</v>
      </c>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32"/>
      <c r="BX114" s="46">
        <v>113</v>
      </c>
      <c r="BY114" s="48" t="e">
        <f t="shared" si="8"/>
        <v>#REF!</v>
      </c>
      <c r="BZ114" s="48" t="e">
        <f t="shared" si="11"/>
        <v>#REF!</v>
      </c>
      <c r="CA114" s="48" t="e">
        <f t="shared" si="12"/>
        <v>#REF!</v>
      </c>
      <c r="CB114" s="32"/>
      <c r="CC114" s="32"/>
      <c r="CD114" s="32"/>
      <c r="CE114" s="32"/>
      <c r="CF114" s="32"/>
      <c r="CG114" s="32"/>
      <c r="CH114" s="33"/>
      <c r="CI114" s="33"/>
      <c r="CJ114" s="33"/>
      <c r="CK114" s="33"/>
      <c r="CL114" s="33"/>
      <c r="CM114" s="34"/>
      <c r="CN114" s="34"/>
      <c r="CO114" s="34"/>
      <c r="CP114" s="34"/>
      <c r="CQ114" s="34"/>
      <c r="CR114" s="34"/>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0"/>
    </row>
    <row r="115" spans="1:128" s="31" customFormat="1" ht="11.45" customHeight="1" x14ac:dyDescent="0.3">
      <c r="A115" s="50" t="e">
        <f t="shared" si="9"/>
        <v>#REF!</v>
      </c>
      <c r="B115" s="25">
        <f t="shared" si="10"/>
        <v>1</v>
      </c>
      <c r="C115" s="86" t="s">
        <v>1139</v>
      </c>
      <c r="D115" s="88" t="s">
        <v>1151</v>
      </c>
      <c r="E115" s="26"/>
      <c r="F115" s="26">
        <v>1</v>
      </c>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32"/>
      <c r="BX115" s="46">
        <v>114</v>
      </c>
      <c r="BY115" s="48" t="e">
        <f t="shared" si="8"/>
        <v>#REF!</v>
      </c>
      <c r="BZ115" s="48" t="e">
        <f t="shared" si="11"/>
        <v>#REF!</v>
      </c>
      <c r="CA115" s="48" t="e">
        <f t="shared" si="12"/>
        <v>#REF!</v>
      </c>
      <c r="CB115" s="32"/>
      <c r="CC115" s="32"/>
      <c r="CD115" s="32"/>
      <c r="CE115" s="32"/>
      <c r="CF115" s="32"/>
      <c r="CG115" s="32"/>
      <c r="CH115" s="33"/>
      <c r="CI115" s="33"/>
      <c r="CJ115" s="33"/>
      <c r="CK115" s="33"/>
      <c r="CL115" s="33"/>
      <c r="CM115" s="34"/>
      <c r="CN115" s="34"/>
      <c r="CO115" s="34"/>
      <c r="CP115" s="34"/>
      <c r="CQ115" s="34"/>
      <c r="CR115" s="34"/>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0"/>
    </row>
    <row r="116" spans="1:128" s="31" customFormat="1" ht="11.45" customHeight="1" x14ac:dyDescent="0.3">
      <c r="A116" s="50" t="e">
        <f t="shared" si="9"/>
        <v>#REF!</v>
      </c>
      <c r="B116" s="25">
        <f t="shared" si="10"/>
        <v>1</v>
      </c>
      <c r="C116" s="86" t="s">
        <v>1140</v>
      </c>
      <c r="D116" s="88" t="s">
        <v>1152</v>
      </c>
      <c r="E116" s="26"/>
      <c r="F116" s="26"/>
      <c r="G116" s="26"/>
      <c r="H116" s="26"/>
      <c r="I116" s="26"/>
      <c r="J116" s="26"/>
      <c r="K116" s="26"/>
      <c r="L116" s="26"/>
      <c r="M116" s="26"/>
      <c r="N116" s="26"/>
      <c r="O116" s="26"/>
      <c r="P116" s="26"/>
      <c r="Q116" s="26"/>
      <c r="R116" s="26"/>
      <c r="S116" s="26"/>
      <c r="T116" s="26"/>
      <c r="U116" s="26"/>
      <c r="V116" s="26"/>
      <c r="W116" s="26"/>
      <c r="X116" s="26"/>
      <c r="Y116" s="26"/>
      <c r="Z116" s="26">
        <v>1</v>
      </c>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32"/>
      <c r="BX116" s="46">
        <v>115</v>
      </c>
      <c r="BY116" s="48" t="e">
        <f t="shared" si="8"/>
        <v>#REF!</v>
      </c>
      <c r="BZ116" s="48" t="e">
        <f t="shared" si="11"/>
        <v>#REF!</v>
      </c>
      <c r="CA116" s="48" t="e">
        <f t="shared" si="12"/>
        <v>#REF!</v>
      </c>
      <c r="CB116" s="32"/>
      <c r="CC116" s="32"/>
      <c r="CD116" s="32"/>
      <c r="CE116" s="32"/>
      <c r="CF116" s="32"/>
      <c r="CG116" s="32"/>
      <c r="CH116" s="33"/>
      <c r="CI116" s="33"/>
      <c r="CJ116" s="33"/>
      <c r="CK116" s="33"/>
      <c r="CL116" s="33"/>
      <c r="CM116" s="34"/>
      <c r="CN116" s="34"/>
      <c r="CO116" s="34"/>
      <c r="CP116" s="34"/>
      <c r="CQ116" s="34"/>
      <c r="CR116" s="34"/>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0"/>
    </row>
    <row r="117" spans="1:128" s="31" customFormat="1" ht="11.45" customHeight="1" x14ac:dyDescent="0.3">
      <c r="A117" s="50" t="e">
        <f t="shared" si="9"/>
        <v>#REF!</v>
      </c>
      <c r="B117" s="25">
        <f t="shared" si="10"/>
        <v>1</v>
      </c>
      <c r="C117" s="86" t="s">
        <v>1141</v>
      </c>
      <c r="D117" s="88" t="s">
        <v>1153</v>
      </c>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v>1</v>
      </c>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32"/>
      <c r="BX117" s="46">
        <v>116</v>
      </c>
      <c r="BY117" s="48" t="e">
        <f t="shared" si="8"/>
        <v>#REF!</v>
      </c>
      <c r="BZ117" s="48" t="e">
        <f t="shared" si="11"/>
        <v>#REF!</v>
      </c>
      <c r="CA117" s="48" t="e">
        <f t="shared" si="12"/>
        <v>#REF!</v>
      </c>
      <c r="CB117" s="32"/>
      <c r="CC117" s="32"/>
      <c r="CD117" s="32"/>
      <c r="CE117" s="32"/>
      <c r="CF117" s="32"/>
      <c r="CG117" s="32"/>
      <c r="CH117" s="33"/>
      <c r="CI117" s="33"/>
      <c r="CJ117" s="33"/>
      <c r="CK117" s="33"/>
      <c r="CL117" s="33"/>
      <c r="CM117" s="34"/>
      <c r="CN117" s="34"/>
      <c r="CO117" s="34"/>
      <c r="CP117" s="34"/>
      <c r="CQ117" s="34"/>
      <c r="CR117" s="34"/>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0"/>
    </row>
    <row r="118" spans="1:128" s="31" customFormat="1" ht="11.45" customHeight="1" x14ac:dyDescent="0.3">
      <c r="A118" s="50" t="e">
        <f t="shared" si="9"/>
        <v>#REF!</v>
      </c>
      <c r="B118" s="25">
        <f t="shared" si="10"/>
        <v>1</v>
      </c>
      <c r="C118" s="86" t="s">
        <v>1142</v>
      </c>
      <c r="D118" s="88" t="s">
        <v>1154</v>
      </c>
      <c r="E118" s="26"/>
      <c r="F118" s="26"/>
      <c r="G118" s="26"/>
      <c r="H118" s="26"/>
      <c r="I118" s="26"/>
      <c r="J118" s="26"/>
      <c r="K118" s="26"/>
      <c r="L118" s="26"/>
      <c r="M118" s="26"/>
      <c r="N118" s="26"/>
      <c r="O118" s="26"/>
      <c r="P118" s="26"/>
      <c r="Q118" s="26"/>
      <c r="R118" s="26"/>
      <c r="S118" s="26"/>
      <c r="T118" s="26">
        <v>1</v>
      </c>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32"/>
      <c r="BX118" s="46">
        <v>117</v>
      </c>
      <c r="BY118" s="48" t="e">
        <f t="shared" si="8"/>
        <v>#REF!</v>
      </c>
      <c r="BZ118" s="48" t="e">
        <f t="shared" si="11"/>
        <v>#REF!</v>
      </c>
      <c r="CA118" s="48" t="e">
        <f t="shared" si="12"/>
        <v>#REF!</v>
      </c>
      <c r="CB118" s="32"/>
      <c r="CC118" s="32"/>
      <c r="CD118" s="32"/>
      <c r="CE118" s="32"/>
      <c r="CF118" s="32"/>
      <c r="CG118" s="32"/>
      <c r="CH118" s="33"/>
      <c r="CI118" s="33"/>
      <c r="CJ118" s="33"/>
      <c r="CK118" s="33"/>
      <c r="CL118" s="33"/>
      <c r="CM118" s="34"/>
      <c r="CN118" s="34"/>
      <c r="CO118" s="34"/>
      <c r="CP118" s="34"/>
      <c r="CQ118" s="34"/>
      <c r="CR118" s="34"/>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0"/>
    </row>
    <row r="119" spans="1:128" s="31" customFormat="1" ht="11.45" customHeight="1" x14ac:dyDescent="0.3">
      <c r="A119" s="50" t="e">
        <f t="shared" si="9"/>
        <v>#REF!</v>
      </c>
      <c r="B119" s="25">
        <f t="shared" si="10"/>
        <v>1</v>
      </c>
      <c r="C119" s="86" t="s">
        <v>1143</v>
      </c>
      <c r="D119" s="88" t="s">
        <v>1155</v>
      </c>
      <c r="E119" s="26"/>
      <c r="F119" s="26"/>
      <c r="G119" s="26"/>
      <c r="H119" s="26">
        <v>1</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32"/>
      <c r="BX119" s="46">
        <v>118</v>
      </c>
      <c r="BY119" s="48" t="e">
        <f t="shared" si="8"/>
        <v>#REF!</v>
      </c>
      <c r="BZ119" s="48" t="e">
        <f t="shared" si="11"/>
        <v>#REF!</v>
      </c>
      <c r="CA119" s="48" t="e">
        <f t="shared" si="12"/>
        <v>#REF!</v>
      </c>
      <c r="CB119" s="32"/>
      <c r="CC119" s="32"/>
      <c r="CD119" s="32"/>
      <c r="CE119" s="32"/>
      <c r="CF119" s="32"/>
      <c r="CG119" s="32"/>
      <c r="CH119" s="33"/>
      <c r="CI119" s="33"/>
      <c r="CJ119" s="33"/>
      <c r="CK119" s="33"/>
      <c r="CL119" s="33"/>
      <c r="CM119" s="34"/>
      <c r="CN119" s="34"/>
      <c r="CO119" s="34"/>
      <c r="CP119" s="34"/>
      <c r="CQ119" s="34"/>
      <c r="CR119" s="34"/>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0"/>
    </row>
    <row r="120" spans="1:128" s="31" customFormat="1" ht="11.45" customHeight="1" x14ac:dyDescent="0.3">
      <c r="A120" s="50" t="e">
        <f t="shared" si="9"/>
        <v>#REF!</v>
      </c>
      <c r="B120" s="25">
        <f t="shared" si="10"/>
        <v>1</v>
      </c>
      <c r="C120" s="86" t="s">
        <v>1144</v>
      </c>
      <c r="D120" s="88" t="s">
        <v>1156</v>
      </c>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v>1</v>
      </c>
      <c r="BC120" s="26"/>
      <c r="BD120" s="26"/>
      <c r="BE120" s="26"/>
      <c r="BF120" s="26"/>
      <c r="BG120" s="26"/>
      <c r="BH120" s="26"/>
      <c r="BI120" s="26"/>
      <c r="BJ120" s="26"/>
      <c r="BK120" s="26"/>
      <c r="BL120" s="26"/>
      <c r="BM120" s="26"/>
      <c r="BN120" s="26"/>
      <c r="BO120" s="26"/>
      <c r="BP120" s="26"/>
      <c r="BQ120" s="26"/>
      <c r="BR120" s="26"/>
      <c r="BS120" s="26"/>
      <c r="BT120" s="26"/>
      <c r="BU120" s="26"/>
      <c r="BV120" s="26"/>
      <c r="BW120" s="32"/>
      <c r="BX120" s="46">
        <v>119</v>
      </c>
      <c r="BY120" s="48" t="e">
        <f t="shared" si="8"/>
        <v>#REF!</v>
      </c>
      <c r="BZ120" s="48" t="e">
        <f t="shared" si="11"/>
        <v>#REF!</v>
      </c>
      <c r="CA120" s="48" t="e">
        <f t="shared" si="12"/>
        <v>#REF!</v>
      </c>
      <c r="CB120" s="32"/>
      <c r="CC120" s="32"/>
      <c r="CD120" s="32"/>
      <c r="CE120" s="32"/>
      <c r="CF120" s="32"/>
      <c r="CG120" s="32"/>
      <c r="CH120" s="33"/>
      <c r="CI120" s="33"/>
      <c r="CJ120" s="33"/>
      <c r="CK120" s="33"/>
      <c r="CL120" s="33"/>
      <c r="CM120" s="34"/>
      <c r="CN120" s="34"/>
      <c r="CO120" s="34"/>
      <c r="CP120" s="34"/>
      <c r="CQ120" s="34"/>
      <c r="CR120" s="34"/>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0"/>
    </row>
    <row r="121" spans="1:128" s="31" customFormat="1" ht="11.45" customHeight="1" x14ac:dyDescent="0.3">
      <c r="A121" s="50" t="e">
        <f t="shared" si="9"/>
        <v>#REF!</v>
      </c>
      <c r="B121" s="25">
        <f t="shared" si="10"/>
        <v>1</v>
      </c>
      <c r="C121" s="86" t="s">
        <v>1145</v>
      </c>
      <c r="D121" s="88" t="s">
        <v>1157</v>
      </c>
      <c r="E121" s="26"/>
      <c r="F121" s="26"/>
      <c r="G121" s="26"/>
      <c r="H121" s="26"/>
      <c r="I121" s="26"/>
      <c r="J121" s="26"/>
      <c r="K121" s="26">
        <v>1</v>
      </c>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32"/>
      <c r="BX121" s="46">
        <v>120</v>
      </c>
      <c r="BY121" s="48" t="e">
        <f t="shared" si="8"/>
        <v>#REF!</v>
      </c>
      <c r="BZ121" s="48" t="e">
        <f t="shared" si="11"/>
        <v>#REF!</v>
      </c>
      <c r="CA121" s="48" t="e">
        <f t="shared" si="12"/>
        <v>#REF!</v>
      </c>
      <c r="CB121" s="32"/>
      <c r="CC121" s="32"/>
      <c r="CD121" s="32"/>
      <c r="CE121" s="32"/>
      <c r="CF121" s="32"/>
      <c r="CG121" s="32"/>
      <c r="CH121" s="33"/>
      <c r="CI121" s="33"/>
      <c r="CJ121" s="33"/>
      <c r="CK121" s="33"/>
      <c r="CL121" s="33"/>
      <c r="CM121" s="34"/>
      <c r="CN121" s="34"/>
      <c r="CO121" s="34"/>
      <c r="CP121" s="34"/>
      <c r="CQ121" s="34"/>
      <c r="CR121" s="34"/>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0"/>
    </row>
    <row r="122" spans="1:128" s="31" customFormat="1" ht="11.45" customHeight="1" x14ac:dyDescent="0.3">
      <c r="A122" s="50" t="e">
        <f t="shared" si="9"/>
        <v>#REF!</v>
      </c>
      <c r="B122" s="25">
        <f t="shared" si="10"/>
        <v>1</v>
      </c>
      <c r="C122" s="86" t="s">
        <v>1146</v>
      </c>
      <c r="D122" s="88" t="s">
        <v>1158</v>
      </c>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v>1</v>
      </c>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32"/>
      <c r="BX122" s="46">
        <v>121</v>
      </c>
      <c r="BY122" s="48" t="e">
        <f t="shared" si="8"/>
        <v>#REF!</v>
      </c>
      <c r="BZ122" s="48" t="e">
        <f t="shared" si="11"/>
        <v>#REF!</v>
      </c>
      <c r="CA122" s="48" t="e">
        <f t="shared" si="12"/>
        <v>#REF!</v>
      </c>
      <c r="CB122" s="32"/>
      <c r="CC122" s="32"/>
      <c r="CD122" s="32"/>
      <c r="CE122" s="32"/>
      <c r="CF122" s="32"/>
      <c r="CG122" s="32"/>
      <c r="CH122" s="33"/>
      <c r="CI122" s="33"/>
      <c r="CJ122" s="33"/>
      <c r="CK122" s="33"/>
      <c r="CL122" s="33"/>
      <c r="CM122" s="34"/>
      <c r="CN122" s="34"/>
      <c r="CO122" s="34"/>
      <c r="CP122" s="34"/>
      <c r="CQ122" s="34"/>
      <c r="CR122" s="34"/>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0"/>
    </row>
    <row r="123" spans="1:128" s="31" customFormat="1" ht="11.45" customHeight="1" x14ac:dyDescent="0.3">
      <c r="A123" s="50" t="e">
        <f t="shared" si="9"/>
        <v>#REF!</v>
      </c>
      <c r="B123" s="25">
        <f t="shared" si="10"/>
        <v>1</v>
      </c>
      <c r="C123" s="86" t="s">
        <v>1147</v>
      </c>
      <c r="D123" s="88" t="s">
        <v>1159</v>
      </c>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v>1</v>
      </c>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32"/>
      <c r="BX123" s="46">
        <v>122</v>
      </c>
      <c r="BY123" s="48" t="e">
        <f t="shared" si="8"/>
        <v>#REF!</v>
      </c>
      <c r="BZ123" s="48" t="e">
        <f t="shared" si="11"/>
        <v>#REF!</v>
      </c>
      <c r="CA123" s="48" t="e">
        <f t="shared" si="12"/>
        <v>#REF!</v>
      </c>
      <c r="CB123" s="32"/>
      <c r="CC123" s="32"/>
      <c r="CD123" s="32"/>
      <c r="CE123" s="32"/>
      <c r="CF123" s="32"/>
      <c r="CG123" s="32"/>
      <c r="CH123" s="33"/>
      <c r="CI123" s="33"/>
      <c r="CJ123" s="33"/>
      <c r="CK123" s="33"/>
      <c r="CL123" s="33"/>
      <c r="CM123" s="34"/>
      <c r="CN123" s="34"/>
      <c r="CO123" s="34"/>
      <c r="CP123" s="34"/>
      <c r="CQ123" s="34"/>
      <c r="CR123" s="34"/>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0"/>
    </row>
    <row r="124" spans="1:128" s="31" customFormat="1" ht="11.45" customHeight="1" x14ac:dyDescent="0.3">
      <c r="A124" s="50" t="e">
        <f t="shared" si="9"/>
        <v>#REF!</v>
      </c>
      <c r="B124" s="25">
        <f t="shared" si="10"/>
        <v>1</v>
      </c>
      <c r="C124" s="86" t="s">
        <v>1148</v>
      </c>
      <c r="D124" s="88" t="s">
        <v>1160</v>
      </c>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v>1</v>
      </c>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32"/>
      <c r="BX124" s="46">
        <v>123</v>
      </c>
      <c r="BY124" s="48" t="e">
        <f t="shared" si="8"/>
        <v>#REF!</v>
      </c>
      <c r="BZ124" s="48" t="e">
        <f t="shared" si="11"/>
        <v>#REF!</v>
      </c>
      <c r="CA124" s="48" t="e">
        <f t="shared" si="12"/>
        <v>#REF!</v>
      </c>
      <c r="CB124" s="32"/>
      <c r="CC124" s="32"/>
      <c r="CD124" s="32"/>
      <c r="CE124" s="32"/>
      <c r="CF124" s="32"/>
      <c r="CG124" s="32"/>
      <c r="CH124" s="33"/>
      <c r="CI124" s="33"/>
      <c r="CJ124" s="33"/>
      <c r="CK124" s="33"/>
      <c r="CL124" s="33"/>
      <c r="CM124" s="34"/>
      <c r="CN124" s="34"/>
      <c r="CO124" s="34"/>
      <c r="CP124" s="34"/>
      <c r="CQ124" s="34"/>
      <c r="CR124" s="34"/>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0"/>
    </row>
    <row r="125" spans="1:128" s="31" customFormat="1" ht="11.45" customHeight="1" x14ac:dyDescent="0.3">
      <c r="A125" s="50" t="e">
        <f t="shared" si="9"/>
        <v>#REF!</v>
      </c>
      <c r="B125" s="25">
        <f t="shared" si="10"/>
        <v>1</v>
      </c>
      <c r="C125" s="86" t="s">
        <v>1149</v>
      </c>
      <c r="D125" s="88" t="s">
        <v>1161</v>
      </c>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v>1</v>
      </c>
      <c r="BC125" s="26"/>
      <c r="BD125" s="26"/>
      <c r="BE125" s="26"/>
      <c r="BF125" s="26"/>
      <c r="BG125" s="26"/>
      <c r="BH125" s="26"/>
      <c r="BI125" s="26"/>
      <c r="BJ125" s="26"/>
      <c r="BK125" s="26"/>
      <c r="BL125" s="26"/>
      <c r="BM125" s="26"/>
      <c r="BN125" s="26"/>
      <c r="BO125" s="26"/>
      <c r="BP125" s="26"/>
      <c r="BQ125" s="26"/>
      <c r="BR125" s="26"/>
      <c r="BS125" s="26"/>
      <c r="BT125" s="26"/>
      <c r="BU125" s="26"/>
      <c r="BV125" s="26"/>
      <c r="BW125" s="32"/>
      <c r="BX125" s="46">
        <v>124</v>
      </c>
      <c r="BY125" s="48" t="e">
        <f t="shared" si="8"/>
        <v>#REF!</v>
      </c>
      <c r="BZ125" s="48" t="e">
        <f t="shared" si="11"/>
        <v>#REF!</v>
      </c>
      <c r="CA125" s="48" t="e">
        <f t="shared" si="12"/>
        <v>#REF!</v>
      </c>
      <c r="CB125" s="32"/>
      <c r="CC125" s="32"/>
      <c r="CD125" s="32"/>
      <c r="CE125" s="32"/>
      <c r="CF125" s="32"/>
      <c r="CG125" s="32"/>
      <c r="CH125" s="33"/>
      <c r="CI125" s="33"/>
      <c r="CJ125" s="33"/>
      <c r="CK125" s="33"/>
      <c r="CL125" s="33"/>
      <c r="CM125" s="34"/>
      <c r="CN125" s="34"/>
      <c r="CO125" s="34"/>
      <c r="CP125" s="34"/>
      <c r="CQ125" s="34"/>
      <c r="CR125" s="34"/>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0"/>
    </row>
    <row r="126" spans="1:128" s="31" customFormat="1" ht="11.45" customHeight="1" x14ac:dyDescent="0.3">
      <c r="A126" s="50" t="e">
        <f t="shared" si="9"/>
        <v>#REF!</v>
      </c>
      <c r="B126" s="25">
        <f t="shared" si="10"/>
        <v>1</v>
      </c>
      <c r="C126" s="86" t="s">
        <v>1162</v>
      </c>
      <c r="D126" s="88" t="s">
        <v>635</v>
      </c>
      <c r="E126" s="26">
        <v>1</v>
      </c>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32"/>
      <c r="BX126" s="46">
        <v>125</v>
      </c>
      <c r="BY126" s="48" t="e">
        <f t="shared" si="8"/>
        <v>#REF!</v>
      </c>
      <c r="BZ126" s="48" t="e">
        <f t="shared" si="11"/>
        <v>#REF!</v>
      </c>
      <c r="CA126" s="48" t="e">
        <f t="shared" si="12"/>
        <v>#REF!</v>
      </c>
      <c r="CB126" s="32"/>
      <c r="CC126" s="32"/>
      <c r="CD126" s="32"/>
      <c r="CE126" s="32"/>
      <c r="CF126" s="32"/>
      <c r="CG126" s="32"/>
      <c r="CH126" s="33"/>
      <c r="CI126" s="33"/>
      <c r="CJ126" s="33"/>
      <c r="CK126" s="33"/>
      <c r="CL126" s="33"/>
      <c r="CM126" s="34"/>
      <c r="CN126" s="34"/>
      <c r="CO126" s="34"/>
      <c r="CP126" s="34"/>
      <c r="CQ126" s="34"/>
      <c r="CR126" s="34"/>
      <c r="CS126" s="35"/>
      <c r="CT126" s="35">
        <v>1</v>
      </c>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0"/>
    </row>
    <row r="127" spans="1:128" s="31" customFormat="1" ht="11.45" customHeight="1" x14ac:dyDescent="0.3">
      <c r="A127" s="50" t="e">
        <f t="shared" si="9"/>
        <v>#REF!</v>
      </c>
      <c r="B127" s="25">
        <f t="shared" si="10"/>
        <v>1</v>
      </c>
      <c r="C127" s="86" t="s">
        <v>1163</v>
      </c>
      <c r="D127" s="88" t="s">
        <v>1164</v>
      </c>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v>1</v>
      </c>
      <c r="BI127" s="26"/>
      <c r="BJ127" s="26"/>
      <c r="BK127" s="26"/>
      <c r="BL127" s="26"/>
      <c r="BM127" s="26"/>
      <c r="BN127" s="26"/>
      <c r="BO127" s="26"/>
      <c r="BP127" s="26"/>
      <c r="BQ127" s="26"/>
      <c r="BR127" s="26"/>
      <c r="BS127" s="26"/>
      <c r="BT127" s="26"/>
      <c r="BU127" s="26"/>
      <c r="BV127" s="26"/>
      <c r="BW127" s="32"/>
      <c r="BX127" s="46">
        <v>126</v>
      </c>
      <c r="BY127" s="48" t="e">
        <f t="shared" si="8"/>
        <v>#REF!</v>
      </c>
      <c r="BZ127" s="48" t="e">
        <f t="shared" si="11"/>
        <v>#REF!</v>
      </c>
      <c r="CA127" s="48" t="e">
        <f t="shared" si="12"/>
        <v>#REF!</v>
      </c>
      <c r="CB127" s="32"/>
      <c r="CC127" s="32"/>
      <c r="CD127" s="32"/>
      <c r="CE127" s="32"/>
      <c r="CF127" s="32"/>
      <c r="CG127" s="32"/>
      <c r="CH127" s="33"/>
      <c r="CI127" s="33"/>
      <c r="CJ127" s="33"/>
      <c r="CK127" s="33"/>
      <c r="CL127" s="33"/>
      <c r="CM127" s="34"/>
      <c r="CN127" s="34"/>
      <c r="CO127" s="34"/>
      <c r="CP127" s="34"/>
      <c r="CQ127" s="34"/>
      <c r="CR127" s="34"/>
      <c r="CS127" s="35"/>
      <c r="CT127" s="35">
        <v>1</v>
      </c>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0"/>
    </row>
    <row r="128" spans="1:128" s="31" customFormat="1" ht="11.45" customHeight="1" x14ac:dyDescent="0.3">
      <c r="A128" s="50" t="e">
        <f t="shared" si="9"/>
        <v>#REF!</v>
      </c>
      <c r="B128" s="25">
        <f t="shared" si="10"/>
        <v>1</v>
      </c>
      <c r="C128" s="86" t="s">
        <v>1165</v>
      </c>
      <c r="D128" s="88" t="s">
        <v>1166</v>
      </c>
      <c r="E128" s="26"/>
      <c r="F128" s="26"/>
      <c r="G128" s="26"/>
      <c r="H128" s="26"/>
      <c r="I128" s="26"/>
      <c r="J128" s="26"/>
      <c r="K128" s="26"/>
      <c r="L128" s="26"/>
      <c r="M128" s="26"/>
      <c r="N128" s="26"/>
      <c r="O128" s="26"/>
      <c r="P128" s="26"/>
      <c r="Q128" s="26"/>
      <c r="R128" s="26"/>
      <c r="S128" s="26"/>
      <c r="T128" s="26"/>
      <c r="U128" s="26"/>
      <c r="V128" s="26"/>
      <c r="W128" s="26">
        <v>1</v>
      </c>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32"/>
      <c r="BX128" s="46">
        <v>127</v>
      </c>
      <c r="BY128" s="48" t="e">
        <f t="shared" si="8"/>
        <v>#REF!</v>
      </c>
      <c r="BZ128" s="48" t="e">
        <f t="shared" si="11"/>
        <v>#REF!</v>
      </c>
      <c r="CA128" s="48" t="e">
        <f t="shared" si="12"/>
        <v>#REF!</v>
      </c>
      <c r="CB128" s="32"/>
      <c r="CC128" s="32"/>
      <c r="CD128" s="32"/>
      <c r="CE128" s="32"/>
      <c r="CF128" s="32"/>
      <c r="CG128" s="32"/>
      <c r="CH128" s="33"/>
      <c r="CI128" s="33"/>
      <c r="CJ128" s="33"/>
      <c r="CK128" s="33"/>
      <c r="CL128" s="33"/>
      <c r="CM128" s="34"/>
      <c r="CN128" s="34"/>
      <c r="CO128" s="34"/>
      <c r="CP128" s="34"/>
      <c r="CQ128" s="34"/>
      <c r="CR128" s="34"/>
      <c r="CS128" s="35"/>
      <c r="CT128" s="35">
        <v>1</v>
      </c>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0"/>
    </row>
    <row r="129" spans="1:128" s="31" customFormat="1" ht="11.45" customHeight="1" x14ac:dyDescent="0.3">
      <c r="A129" s="50" t="e">
        <f t="shared" si="9"/>
        <v>#REF!</v>
      </c>
      <c r="B129" s="25">
        <f t="shared" si="10"/>
        <v>1</v>
      </c>
      <c r="C129" s="86" t="s">
        <v>1167</v>
      </c>
      <c r="D129" s="88" t="s">
        <v>1168</v>
      </c>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v>1</v>
      </c>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32"/>
      <c r="BX129" s="46">
        <v>128</v>
      </c>
      <c r="BY129" s="48" t="e">
        <f t="shared" si="8"/>
        <v>#REF!</v>
      </c>
      <c r="BZ129" s="48" t="e">
        <f t="shared" si="11"/>
        <v>#REF!</v>
      </c>
      <c r="CA129" s="48" t="e">
        <f t="shared" si="12"/>
        <v>#REF!</v>
      </c>
      <c r="CB129" s="32"/>
      <c r="CC129" s="32"/>
      <c r="CD129" s="32"/>
      <c r="CE129" s="32"/>
      <c r="CF129" s="32"/>
      <c r="CG129" s="32"/>
      <c r="CH129" s="33"/>
      <c r="CI129" s="33"/>
      <c r="CJ129" s="33"/>
      <c r="CK129" s="33"/>
      <c r="CL129" s="33"/>
      <c r="CM129" s="34"/>
      <c r="CN129" s="34"/>
      <c r="CO129" s="34"/>
      <c r="CP129" s="34"/>
      <c r="CQ129" s="34"/>
      <c r="CR129" s="34"/>
      <c r="CS129" s="35"/>
      <c r="CT129" s="35">
        <v>1</v>
      </c>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0"/>
    </row>
    <row r="130" spans="1:128" s="31" customFormat="1" ht="11.45" customHeight="1" x14ac:dyDescent="0.3">
      <c r="A130" s="50" t="e">
        <f t="shared" si="9"/>
        <v>#REF!</v>
      </c>
      <c r="B130" s="25">
        <f t="shared" si="10"/>
        <v>1</v>
      </c>
      <c r="C130" s="86" t="s">
        <v>1169</v>
      </c>
      <c r="D130" s="88" t="s">
        <v>1566</v>
      </c>
      <c r="E130" s="26"/>
      <c r="F130" s="26"/>
      <c r="G130" s="26"/>
      <c r="H130" s="26"/>
      <c r="I130" s="26"/>
      <c r="J130" s="26"/>
      <c r="K130" s="26"/>
      <c r="L130" s="26"/>
      <c r="M130" s="26"/>
      <c r="N130" s="26"/>
      <c r="O130" s="26"/>
      <c r="P130" s="26"/>
      <c r="Q130" s="26"/>
      <c r="R130" s="26"/>
      <c r="S130" s="26">
        <v>1</v>
      </c>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32"/>
      <c r="BX130" s="46">
        <v>129</v>
      </c>
      <c r="BY130" s="48" t="e">
        <f t="shared" si="8"/>
        <v>#REF!</v>
      </c>
      <c r="BZ130" s="48" t="e">
        <f t="shared" si="11"/>
        <v>#REF!</v>
      </c>
      <c r="CA130" s="48" t="e">
        <f t="shared" si="12"/>
        <v>#REF!</v>
      </c>
      <c r="CB130" s="32"/>
      <c r="CC130" s="32"/>
      <c r="CD130" s="32"/>
      <c r="CE130" s="32"/>
      <c r="CF130" s="32"/>
      <c r="CG130" s="32"/>
      <c r="CH130" s="33"/>
      <c r="CI130" s="33"/>
      <c r="CJ130" s="33"/>
      <c r="CK130" s="33"/>
      <c r="CL130" s="33"/>
      <c r="CM130" s="34"/>
      <c r="CN130" s="34"/>
      <c r="CO130" s="34"/>
      <c r="CP130" s="34"/>
      <c r="CQ130" s="34"/>
      <c r="CR130" s="34"/>
      <c r="CS130" s="35"/>
      <c r="CT130" s="35">
        <v>1</v>
      </c>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0"/>
    </row>
    <row r="131" spans="1:128" s="31" customFormat="1" ht="11.45" customHeight="1" x14ac:dyDescent="0.3">
      <c r="A131" s="50" t="e">
        <f t="shared" si="9"/>
        <v>#REF!</v>
      </c>
      <c r="B131" s="25">
        <f t="shared" si="10"/>
        <v>1</v>
      </c>
      <c r="C131" s="86" t="s">
        <v>1170</v>
      </c>
      <c r="D131" s="88" t="s">
        <v>1171</v>
      </c>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v>1</v>
      </c>
      <c r="BE131" s="26"/>
      <c r="BF131" s="26"/>
      <c r="BG131" s="26"/>
      <c r="BH131" s="26"/>
      <c r="BI131" s="26"/>
      <c r="BJ131" s="26"/>
      <c r="BK131" s="26"/>
      <c r="BL131" s="26"/>
      <c r="BM131" s="26"/>
      <c r="BN131" s="26"/>
      <c r="BO131" s="26"/>
      <c r="BP131" s="26"/>
      <c r="BQ131" s="26"/>
      <c r="BR131" s="26"/>
      <c r="BS131" s="26"/>
      <c r="BT131" s="26"/>
      <c r="BU131" s="26"/>
      <c r="BV131" s="26"/>
      <c r="BW131" s="32"/>
      <c r="BX131" s="46">
        <v>130</v>
      </c>
      <c r="BY131" s="48" t="e">
        <f t="shared" si="8"/>
        <v>#REF!</v>
      </c>
      <c r="BZ131" s="48" t="e">
        <f t="shared" si="11"/>
        <v>#REF!</v>
      </c>
      <c r="CA131" s="48" t="e">
        <f t="shared" si="12"/>
        <v>#REF!</v>
      </c>
      <c r="CB131" s="32"/>
      <c r="CC131" s="32"/>
      <c r="CD131" s="32"/>
      <c r="CE131" s="32"/>
      <c r="CF131" s="32"/>
      <c r="CG131" s="32"/>
      <c r="CH131" s="33"/>
      <c r="CI131" s="33"/>
      <c r="CJ131" s="33"/>
      <c r="CK131" s="33"/>
      <c r="CL131" s="33"/>
      <c r="CM131" s="34"/>
      <c r="CN131" s="34"/>
      <c r="CO131" s="34"/>
      <c r="CP131" s="34"/>
      <c r="CQ131" s="34"/>
      <c r="CR131" s="34"/>
      <c r="CS131" s="35"/>
      <c r="CT131" s="35">
        <v>1</v>
      </c>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0"/>
    </row>
    <row r="132" spans="1:128" s="31" customFormat="1" ht="11.45" customHeight="1" x14ac:dyDescent="0.3">
      <c r="A132" s="50" t="e">
        <f t="shared" si="9"/>
        <v>#REF!</v>
      </c>
      <c r="B132" s="25">
        <f t="shared" si="10"/>
        <v>1</v>
      </c>
      <c r="C132" s="86" t="s">
        <v>1172</v>
      </c>
      <c r="D132" s="88" t="s">
        <v>1173</v>
      </c>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v>1</v>
      </c>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32"/>
      <c r="BX132" s="46">
        <v>131</v>
      </c>
      <c r="BY132" s="48" t="e">
        <f t="shared" si="8"/>
        <v>#REF!</v>
      </c>
      <c r="BZ132" s="48" t="e">
        <f t="shared" si="11"/>
        <v>#REF!</v>
      </c>
      <c r="CA132" s="48" t="e">
        <f t="shared" si="12"/>
        <v>#REF!</v>
      </c>
      <c r="CB132" s="32"/>
      <c r="CC132" s="32"/>
      <c r="CD132" s="32"/>
      <c r="CE132" s="32"/>
      <c r="CF132" s="32"/>
      <c r="CG132" s="32"/>
      <c r="CH132" s="33"/>
      <c r="CI132" s="33"/>
      <c r="CJ132" s="33"/>
      <c r="CK132" s="33"/>
      <c r="CL132" s="33"/>
      <c r="CM132" s="34"/>
      <c r="CN132" s="34"/>
      <c r="CO132" s="34"/>
      <c r="CP132" s="34"/>
      <c r="CQ132" s="34"/>
      <c r="CR132" s="34"/>
      <c r="CS132" s="35"/>
      <c r="CT132" s="35">
        <v>1</v>
      </c>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0"/>
    </row>
    <row r="133" spans="1:128" s="31" customFormat="1" ht="11.45" customHeight="1" x14ac:dyDescent="0.3">
      <c r="A133" s="50" t="e">
        <f t="shared" si="9"/>
        <v>#REF!</v>
      </c>
      <c r="B133" s="25">
        <f t="shared" si="10"/>
        <v>1</v>
      </c>
      <c r="C133" s="86" t="s">
        <v>1175</v>
      </c>
      <c r="D133" s="88" t="s">
        <v>1176</v>
      </c>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v>1</v>
      </c>
      <c r="BC133" s="26"/>
      <c r="BD133" s="26"/>
      <c r="BE133" s="26"/>
      <c r="BF133" s="26"/>
      <c r="BG133" s="26"/>
      <c r="BH133" s="26"/>
      <c r="BI133" s="26"/>
      <c r="BJ133" s="26"/>
      <c r="BK133" s="26"/>
      <c r="BL133" s="26"/>
      <c r="BM133" s="26"/>
      <c r="BN133" s="26"/>
      <c r="BO133" s="26"/>
      <c r="BP133" s="26"/>
      <c r="BQ133" s="26"/>
      <c r="BR133" s="26"/>
      <c r="BS133" s="26"/>
      <c r="BT133" s="26"/>
      <c r="BU133" s="26"/>
      <c r="BV133" s="26"/>
      <c r="BW133" s="32"/>
      <c r="BX133" s="46">
        <v>132</v>
      </c>
      <c r="BY133" s="48" t="e">
        <f t="shared" ref="BY133:BY196" si="13">HLOOKUP($BY$4,$E$1:$BV$843,BX133,0)</f>
        <v>#REF!</v>
      </c>
      <c r="BZ133" s="48" t="e">
        <f t="shared" si="11"/>
        <v>#REF!</v>
      </c>
      <c r="CA133" s="48" t="e">
        <f t="shared" si="12"/>
        <v>#REF!</v>
      </c>
      <c r="CB133" s="32"/>
      <c r="CC133" s="32"/>
      <c r="CD133" s="32"/>
      <c r="CE133" s="32"/>
      <c r="CF133" s="32"/>
      <c r="CG133" s="32"/>
      <c r="CH133" s="33"/>
      <c r="CI133" s="33"/>
      <c r="CJ133" s="33"/>
      <c r="CK133" s="33"/>
      <c r="CL133" s="33"/>
      <c r="CM133" s="34"/>
      <c r="CN133" s="34"/>
      <c r="CO133" s="34"/>
      <c r="CP133" s="34"/>
      <c r="CQ133" s="34"/>
      <c r="CR133" s="34"/>
      <c r="CS133" s="35"/>
      <c r="CT133" s="35">
        <v>1</v>
      </c>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0"/>
    </row>
    <row r="134" spans="1:128" s="31" customFormat="1" ht="11.45" customHeight="1" x14ac:dyDescent="0.3">
      <c r="A134" s="50" t="e">
        <f t="shared" si="9"/>
        <v>#REF!</v>
      </c>
      <c r="B134" s="25">
        <f t="shared" si="10"/>
        <v>1</v>
      </c>
      <c r="C134" s="86" t="s">
        <v>1177</v>
      </c>
      <c r="D134" s="88" t="s">
        <v>1178</v>
      </c>
      <c r="E134" s="26"/>
      <c r="F134" s="26"/>
      <c r="G134" s="26"/>
      <c r="H134" s="26"/>
      <c r="I134" s="26">
        <v>1</v>
      </c>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32"/>
      <c r="BX134" s="46">
        <v>133</v>
      </c>
      <c r="BY134" s="48" t="e">
        <f t="shared" si="13"/>
        <v>#REF!</v>
      </c>
      <c r="BZ134" s="48" t="e">
        <f t="shared" si="11"/>
        <v>#REF!</v>
      </c>
      <c r="CA134" s="48" t="e">
        <f t="shared" si="12"/>
        <v>#REF!</v>
      </c>
      <c r="CB134" s="32"/>
      <c r="CC134" s="32"/>
      <c r="CD134" s="32"/>
      <c r="CE134" s="32"/>
      <c r="CF134" s="32"/>
      <c r="CG134" s="32"/>
      <c r="CH134" s="33"/>
      <c r="CI134" s="33"/>
      <c r="CJ134" s="33"/>
      <c r="CK134" s="33"/>
      <c r="CL134" s="33"/>
      <c r="CM134" s="34"/>
      <c r="CN134" s="34"/>
      <c r="CO134" s="34"/>
      <c r="CP134" s="34"/>
      <c r="CQ134" s="34"/>
      <c r="CR134" s="34"/>
      <c r="CS134" s="35"/>
      <c r="CT134" s="35">
        <v>1</v>
      </c>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0"/>
    </row>
    <row r="135" spans="1:128" s="31" customFormat="1" ht="11.45" customHeight="1" x14ac:dyDescent="0.3">
      <c r="A135" s="50" t="e">
        <f t="shared" ref="A135:A199" si="14">CA135</f>
        <v>#REF!</v>
      </c>
      <c r="B135" s="25">
        <f t="shared" ref="B135:B199" si="15">SUM(E135:BV135)</f>
        <v>1</v>
      </c>
      <c r="C135" s="86" t="s">
        <v>1179</v>
      </c>
      <c r="D135" s="88" t="s">
        <v>1192</v>
      </c>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v>1</v>
      </c>
      <c r="BC135" s="26"/>
      <c r="BD135" s="26"/>
      <c r="BE135" s="26"/>
      <c r="BF135" s="26"/>
      <c r="BG135" s="26"/>
      <c r="BH135" s="26"/>
      <c r="BI135" s="26"/>
      <c r="BJ135" s="26"/>
      <c r="BK135" s="26"/>
      <c r="BL135" s="26"/>
      <c r="BM135" s="26"/>
      <c r="BN135" s="26"/>
      <c r="BO135" s="26"/>
      <c r="BP135" s="26"/>
      <c r="BQ135" s="26"/>
      <c r="BR135" s="26"/>
      <c r="BS135" s="26"/>
      <c r="BT135" s="26"/>
      <c r="BU135" s="26"/>
      <c r="BV135" s="26"/>
      <c r="BW135" s="32"/>
      <c r="BX135" s="46">
        <v>134</v>
      </c>
      <c r="BY135" s="48" t="e">
        <f t="shared" si="13"/>
        <v>#REF!</v>
      </c>
      <c r="BZ135" s="48" t="e">
        <f t="shared" si="11"/>
        <v>#REF!</v>
      </c>
      <c r="CA135" s="48" t="e">
        <f t="shared" si="12"/>
        <v>#REF!</v>
      </c>
      <c r="CB135" s="32"/>
      <c r="CC135" s="32"/>
      <c r="CD135" s="32"/>
      <c r="CE135" s="32"/>
      <c r="CF135" s="32"/>
      <c r="CG135" s="32"/>
      <c r="CH135" s="33"/>
      <c r="CI135" s="33"/>
      <c r="CJ135" s="33"/>
      <c r="CK135" s="33"/>
      <c r="CL135" s="33"/>
      <c r="CM135" s="34"/>
      <c r="CN135" s="34"/>
      <c r="CO135" s="34"/>
      <c r="CP135" s="34"/>
      <c r="CQ135" s="34"/>
      <c r="CR135" s="34"/>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0"/>
    </row>
    <row r="136" spans="1:128" s="31" customFormat="1" ht="11.45" customHeight="1" x14ac:dyDescent="0.3">
      <c r="A136" s="50" t="e">
        <f t="shared" si="14"/>
        <v>#REF!</v>
      </c>
      <c r="B136" s="25">
        <f t="shared" si="15"/>
        <v>1</v>
      </c>
      <c r="C136" s="86" t="s">
        <v>1180</v>
      </c>
      <c r="D136" s="88" t="s">
        <v>1193</v>
      </c>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v>1</v>
      </c>
      <c r="BC136" s="26"/>
      <c r="BD136" s="26"/>
      <c r="BE136" s="26"/>
      <c r="BF136" s="26"/>
      <c r="BG136" s="26"/>
      <c r="BH136" s="26"/>
      <c r="BI136" s="26"/>
      <c r="BJ136" s="26"/>
      <c r="BK136" s="26"/>
      <c r="BL136" s="26"/>
      <c r="BM136" s="26"/>
      <c r="BN136" s="26"/>
      <c r="BO136" s="26"/>
      <c r="BP136" s="26"/>
      <c r="BQ136" s="26"/>
      <c r="BR136" s="26"/>
      <c r="BS136" s="26"/>
      <c r="BT136" s="26"/>
      <c r="BU136" s="26"/>
      <c r="BV136" s="26"/>
      <c r="BW136" s="32"/>
      <c r="BX136" s="46">
        <v>135</v>
      </c>
      <c r="BY136" s="48" t="e">
        <f t="shared" si="13"/>
        <v>#REF!</v>
      </c>
      <c r="BZ136" s="48" t="e">
        <f t="shared" ref="BZ136:BZ200" si="16">BZ135+BY136</f>
        <v>#REF!</v>
      </c>
      <c r="CA136" s="48" t="e">
        <f t="shared" ref="CA136:CA200" si="17">IF(BZ136-BZ135=1,BZ136,0)</f>
        <v>#REF!</v>
      </c>
      <c r="CB136" s="32"/>
      <c r="CC136" s="32"/>
      <c r="CD136" s="32"/>
      <c r="CE136" s="32"/>
      <c r="CF136" s="32"/>
      <c r="CG136" s="32"/>
      <c r="CH136" s="33"/>
      <c r="CI136" s="33"/>
      <c r="CJ136" s="33"/>
      <c r="CK136" s="33"/>
      <c r="CL136" s="33"/>
      <c r="CM136" s="34"/>
      <c r="CN136" s="34"/>
      <c r="CO136" s="34"/>
      <c r="CP136" s="34"/>
      <c r="CQ136" s="34"/>
      <c r="CR136" s="34"/>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0"/>
    </row>
    <row r="137" spans="1:128" s="31" customFormat="1" ht="11.45" customHeight="1" x14ac:dyDescent="0.3">
      <c r="A137" s="50" t="e">
        <f t="shared" si="14"/>
        <v>#REF!</v>
      </c>
      <c r="B137" s="25">
        <f t="shared" si="15"/>
        <v>1</v>
      </c>
      <c r="C137" s="86" t="s">
        <v>1181</v>
      </c>
      <c r="D137" s="88" t="s">
        <v>1194</v>
      </c>
      <c r="E137" s="26"/>
      <c r="F137" s="26"/>
      <c r="G137" s="26"/>
      <c r="H137" s="26"/>
      <c r="I137" s="26"/>
      <c r="J137" s="26">
        <v>1</v>
      </c>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32"/>
      <c r="BX137" s="46">
        <v>136</v>
      </c>
      <c r="BY137" s="48" t="e">
        <f t="shared" si="13"/>
        <v>#REF!</v>
      </c>
      <c r="BZ137" s="48" t="e">
        <f t="shared" si="16"/>
        <v>#REF!</v>
      </c>
      <c r="CA137" s="48" t="e">
        <f t="shared" si="17"/>
        <v>#REF!</v>
      </c>
      <c r="CB137" s="32"/>
      <c r="CC137" s="32"/>
      <c r="CD137" s="32"/>
      <c r="CE137" s="32"/>
      <c r="CF137" s="32"/>
      <c r="CG137" s="32"/>
      <c r="CH137" s="33"/>
      <c r="CI137" s="33"/>
      <c r="CJ137" s="33"/>
      <c r="CK137" s="33"/>
      <c r="CL137" s="33"/>
      <c r="CM137" s="34"/>
      <c r="CN137" s="34"/>
      <c r="CO137" s="34"/>
      <c r="CP137" s="34"/>
      <c r="CQ137" s="34"/>
      <c r="CR137" s="34"/>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0"/>
    </row>
    <row r="138" spans="1:128" s="31" customFormat="1" ht="11.45" customHeight="1" x14ac:dyDescent="0.3">
      <c r="A138" s="50" t="e">
        <f t="shared" si="14"/>
        <v>#REF!</v>
      </c>
      <c r="B138" s="25">
        <f t="shared" si="15"/>
        <v>1</v>
      </c>
      <c r="C138" s="86" t="s">
        <v>1182</v>
      </c>
      <c r="D138" s="88" t="s">
        <v>1195</v>
      </c>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v>1</v>
      </c>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32"/>
      <c r="BX138" s="46">
        <v>137</v>
      </c>
      <c r="BY138" s="48" t="e">
        <f t="shared" si="13"/>
        <v>#REF!</v>
      </c>
      <c r="BZ138" s="48" t="e">
        <f t="shared" si="16"/>
        <v>#REF!</v>
      </c>
      <c r="CA138" s="48" t="e">
        <f t="shared" si="17"/>
        <v>#REF!</v>
      </c>
      <c r="CB138" s="32"/>
      <c r="CC138" s="32"/>
      <c r="CD138" s="32"/>
      <c r="CE138" s="32"/>
      <c r="CF138" s="32"/>
      <c r="CG138" s="32"/>
      <c r="CH138" s="33"/>
      <c r="CI138" s="33"/>
      <c r="CJ138" s="33"/>
      <c r="CK138" s="33"/>
      <c r="CL138" s="33"/>
      <c r="CM138" s="34"/>
      <c r="CN138" s="34"/>
      <c r="CO138" s="34"/>
      <c r="CP138" s="34"/>
      <c r="CQ138" s="34"/>
      <c r="CR138" s="34"/>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0"/>
    </row>
    <row r="139" spans="1:128" s="31" customFormat="1" ht="11.45" customHeight="1" x14ac:dyDescent="0.3">
      <c r="A139" s="50" t="e">
        <f t="shared" si="14"/>
        <v>#REF!</v>
      </c>
      <c r="B139" s="25">
        <f t="shared" si="15"/>
        <v>1</v>
      </c>
      <c r="C139" s="86" t="s">
        <v>1183</v>
      </c>
      <c r="D139" s="88" t="s">
        <v>1760</v>
      </c>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v>1</v>
      </c>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32"/>
      <c r="BX139" s="46">
        <v>138</v>
      </c>
      <c r="BY139" s="48" t="e">
        <f t="shared" si="13"/>
        <v>#REF!</v>
      </c>
      <c r="BZ139" s="48" t="e">
        <f t="shared" si="16"/>
        <v>#REF!</v>
      </c>
      <c r="CA139" s="48" t="e">
        <f t="shared" si="17"/>
        <v>#REF!</v>
      </c>
      <c r="CB139" s="32"/>
      <c r="CC139" s="32"/>
      <c r="CD139" s="32"/>
      <c r="CE139" s="32"/>
      <c r="CF139" s="32"/>
      <c r="CG139" s="32"/>
      <c r="CH139" s="33"/>
      <c r="CI139" s="33"/>
      <c r="CJ139" s="33"/>
      <c r="CK139" s="33"/>
      <c r="CL139" s="33"/>
      <c r="CM139" s="34"/>
      <c r="CN139" s="34"/>
      <c r="CO139" s="34"/>
      <c r="CP139" s="34"/>
      <c r="CQ139" s="34"/>
      <c r="CR139" s="34"/>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0"/>
    </row>
    <row r="140" spans="1:128" s="31" customFormat="1" ht="11.45" customHeight="1" x14ac:dyDescent="0.3">
      <c r="A140" s="50" t="e">
        <f t="shared" si="14"/>
        <v>#REF!</v>
      </c>
      <c r="B140" s="25">
        <f t="shared" si="15"/>
        <v>1</v>
      </c>
      <c r="C140" s="86" t="s">
        <v>1184</v>
      </c>
      <c r="D140" s="88" t="s">
        <v>1196</v>
      </c>
      <c r="E140" s="26">
        <v>1</v>
      </c>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32"/>
      <c r="BX140" s="46">
        <v>139</v>
      </c>
      <c r="BY140" s="48" t="e">
        <f t="shared" si="13"/>
        <v>#REF!</v>
      </c>
      <c r="BZ140" s="48" t="e">
        <f t="shared" si="16"/>
        <v>#REF!</v>
      </c>
      <c r="CA140" s="48" t="e">
        <f t="shared" si="17"/>
        <v>#REF!</v>
      </c>
      <c r="CB140" s="32"/>
      <c r="CC140" s="32"/>
      <c r="CD140" s="32"/>
      <c r="CE140" s="32"/>
      <c r="CF140" s="32"/>
      <c r="CG140" s="32"/>
      <c r="CH140" s="33"/>
      <c r="CI140" s="33"/>
      <c r="CJ140" s="33"/>
      <c r="CK140" s="33"/>
      <c r="CL140" s="33"/>
      <c r="CM140" s="34"/>
      <c r="CN140" s="34"/>
      <c r="CO140" s="34"/>
      <c r="CP140" s="34"/>
      <c r="CQ140" s="34"/>
      <c r="CR140" s="34"/>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0"/>
    </row>
    <row r="141" spans="1:128" s="31" customFormat="1" ht="11.45" customHeight="1" x14ac:dyDescent="0.3">
      <c r="A141" s="50" t="e">
        <f t="shared" si="14"/>
        <v>#REF!</v>
      </c>
      <c r="B141" s="25">
        <f t="shared" si="15"/>
        <v>1</v>
      </c>
      <c r="C141" s="86" t="s">
        <v>1185</v>
      </c>
      <c r="D141" s="88" t="s">
        <v>84</v>
      </c>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v>1</v>
      </c>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32"/>
      <c r="BX141" s="46">
        <v>140</v>
      </c>
      <c r="BY141" s="48" t="e">
        <f t="shared" si="13"/>
        <v>#REF!</v>
      </c>
      <c r="BZ141" s="48" t="e">
        <f t="shared" si="16"/>
        <v>#REF!</v>
      </c>
      <c r="CA141" s="48" t="e">
        <f t="shared" si="17"/>
        <v>#REF!</v>
      </c>
      <c r="CB141" s="32"/>
      <c r="CC141" s="32"/>
      <c r="CD141" s="32"/>
      <c r="CE141" s="32"/>
      <c r="CF141" s="32"/>
      <c r="CG141" s="32"/>
      <c r="CH141" s="33"/>
      <c r="CI141" s="33"/>
      <c r="CJ141" s="33"/>
      <c r="CK141" s="33"/>
      <c r="CL141" s="33"/>
      <c r="CM141" s="34"/>
      <c r="CN141" s="34"/>
      <c r="CO141" s="34"/>
      <c r="CP141" s="34"/>
      <c r="CQ141" s="34"/>
      <c r="CR141" s="34"/>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0"/>
    </row>
    <row r="142" spans="1:128" s="31" customFormat="1" ht="11.45" customHeight="1" x14ac:dyDescent="0.3">
      <c r="A142" s="50" t="e">
        <f t="shared" si="14"/>
        <v>#REF!</v>
      </c>
      <c r="B142" s="25">
        <f t="shared" si="15"/>
        <v>1</v>
      </c>
      <c r="C142" s="86" t="s">
        <v>1186</v>
      </c>
      <c r="D142" s="88" t="s">
        <v>1197</v>
      </c>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v>1</v>
      </c>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32"/>
      <c r="BX142" s="46">
        <v>141</v>
      </c>
      <c r="BY142" s="48" t="e">
        <f t="shared" si="13"/>
        <v>#REF!</v>
      </c>
      <c r="BZ142" s="48" t="e">
        <f t="shared" si="16"/>
        <v>#REF!</v>
      </c>
      <c r="CA142" s="48" t="e">
        <f t="shared" si="17"/>
        <v>#REF!</v>
      </c>
      <c r="CB142" s="32"/>
      <c r="CC142" s="32"/>
      <c r="CD142" s="32"/>
      <c r="CE142" s="32"/>
      <c r="CF142" s="32"/>
      <c r="CG142" s="32"/>
      <c r="CH142" s="33"/>
      <c r="CI142" s="33"/>
      <c r="CJ142" s="33"/>
      <c r="CK142" s="33"/>
      <c r="CL142" s="33"/>
      <c r="CM142" s="34"/>
      <c r="CN142" s="34"/>
      <c r="CO142" s="34"/>
      <c r="CP142" s="34"/>
      <c r="CQ142" s="34"/>
      <c r="CR142" s="34"/>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0"/>
    </row>
    <row r="143" spans="1:128" s="31" customFormat="1" ht="11.45" customHeight="1" x14ac:dyDescent="0.3">
      <c r="A143" s="50" t="e">
        <f t="shared" si="14"/>
        <v>#REF!</v>
      </c>
      <c r="B143" s="25">
        <f t="shared" si="15"/>
        <v>1</v>
      </c>
      <c r="C143" s="86" t="s">
        <v>1187</v>
      </c>
      <c r="D143" s="88" t="s">
        <v>1198</v>
      </c>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v>1</v>
      </c>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32"/>
      <c r="BX143" s="46">
        <v>142</v>
      </c>
      <c r="BY143" s="48" t="e">
        <f t="shared" si="13"/>
        <v>#REF!</v>
      </c>
      <c r="BZ143" s="48" t="e">
        <f t="shared" si="16"/>
        <v>#REF!</v>
      </c>
      <c r="CA143" s="48" t="e">
        <f t="shared" si="17"/>
        <v>#REF!</v>
      </c>
      <c r="CB143" s="32"/>
      <c r="CC143" s="32"/>
      <c r="CD143" s="32"/>
      <c r="CE143" s="32"/>
      <c r="CF143" s="32"/>
      <c r="CG143" s="32"/>
      <c r="CH143" s="33"/>
      <c r="CI143" s="33"/>
      <c r="CJ143" s="33"/>
      <c r="CK143" s="33"/>
      <c r="CL143" s="33"/>
      <c r="CM143" s="34"/>
      <c r="CN143" s="34"/>
      <c r="CO143" s="34"/>
      <c r="CP143" s="34"/>
      <c r="CQ143" s="34"/>
      <c r="CR143" s="34"/>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0"/>
    </row>
    <row r="144" spans="1:128" s="31" customFormat="1" ht="11.45" customHeight="1" x14ac:dyDescent="0.3">
      <c r="A144" s="50" t="e">
        <f t="shared" si="14"/>
        <v>#REF!</v>
      </c>
      <c r="B144" s="25">
        <f t="shared" si="15"/>
        <v>1</v>
      </c>
      <c r="C144" s="86" t="s">
        <v>1188</v>
      </c>
      <c r="D144" s="88" t="s">
        <v>1199</v>
      </c>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v>1</v>
      </c>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32"/>
      <c r="BX144" s="46">
        <v>143</v>
      </c>
      <c r="BY144" s="48" t="e">
        <f t="shared" si="13"/>
        <v>#REF!</v>
      </c>
      <c r="BZ144" s="48" t="e">
        <f t="shared" si="16"/>
        <v>#REF!</v>
      </c>
      <c r="CA144" s="48" t="e">
        <f t="shared" si="17"/>
        <v>#REF!</v>
      </c>
      <c r="CB144" s="32"/>
      <c r="CC144" s="32"/>
      <c r="CD144" s="32"/>
      <c r="CE144" s="32"/>
      <c r="CF144" s="32"/>
      <c r="CG144" s="32"/>
      <c r="CH144" s="33"/>
      <c r="CI144" s="33"/>
      <c r="CJ144" s="33"/>
      <c r="CK144" s="33"/>
      <c r="CL144" s="33"/>
      <c r="CM144" s="34"/>
      <c r="CN144" s="34"/>
      <c r="CO144" s="34"/>
      <c r="CP144" s="34"/>
      <c r="CQ144" s="34"/>
      <c r="CR144" s="34"/>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0"/>
    </row>
    <row r="145" spans="1:128" s="31" customFormat="1" ht="11.45" customHeight="1" x14ac:dyDescent="0.3">
      <c r="A145" s="50" t="e">
        <f t="shared" si="14"/>
        <v>#REF!</v>
      </c>
      <c r="B145" s="25">
        <f t="shared" si="15"/>
        <v>1</v>
      </c>
      <c r="C145" s="86" t="s">
        <v>1189</v>
      </c>
      <c r="D145" s="88" t="s">
        <v>1200</v>
      </c>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v>1</v>
      </c>
      <c r="BC145" s="26"/>
      <c r="BD145" s="26"/>
      <c r="BE145" s="26"/>
      <c r="BF145" s="26"/>
      <c r="BG145" s="26"/>
      <c r="BH145" s="26"/>
      <c r="BI145" s="26"/>
      <c r="BJ145" s="26"/>
      <c r="BK145" s="26"/>
      <c r="BL145" s="26"/>
      <c r="BM145" s="26"/>
      <c r="BN145" s="26"/>
      <c r="BO145" s="26"/>
      <c r="BP145" s="26"/>
      <c r="BQ145" s="26"/>
      <c r="BR145" s="26"/>
      <c r="BS145" s="26"/>
      <c r="BT145" s="26"/>
      <c r="BU145" s="26"/>
      <c r="BV145" s="26"/>
      <c r="BW145" s="32"/>
      <c r="BX145" s="46">
        <v>144</v>
      </c>
      <c r="BY145" s="48" t="e">
        <f t="shared" si="13"/>
        <v>#REF!</v>
      </c>
      <c r="BZ145" s="48" t="e">
        <f t="shared" si="16"/>
        <v>#REF!</v>
      </c>
      <c r="CA145" s="48" t="e">
        <f t="shared" si="17"/>
        <v>#REF!</v>
      </c>
      <c r="CB145" s="32"/>
      <c r="CC145" s="32"/>
      <c r="CD145" s="32"/>
      <c r="CE145" s="32"/>
      <c r="CF145" s="32"/>
      <c r="CG145" s="32"/>
      <c r="CH145" s="33"/>
      <c r="CI145" s="33"/>
      <c r="CJ145" s="33"/>
      <c r="CK145" s="33"/>
      <c r="CL145" s="33"/>
      <c r="CM145" s="34"/>
      <c r="CN145" s="34"/>
      <c r="CO145" s="34"/>
      <c r="CP145" s="34"/>
      <c r="CQ145" s="34"/>
      <c r="CR145" s="34"/>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0"/>
    </row>
    <row r="146" spans="1:128" s="31" customFormat="1" ht="11.45" customHeight="1" x14ac:dyDescent="0.3">
      <c r="A146" s="50" t="e">
        <f t="shared" si="14"/>
        <v>#REF!</v>
      </c>
      <c r="B146" s="25">
        <f t="shared" si="15"/>
        <v>1</v>
      </c>
      <c r="C146" s="86" t="s">
        <v>1190</v>
      </c>
      <c r="D146" s="88" t="s">
        <v>1201</v>
      </c>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v>1</v>
      </c>
      <c r="BU146" s="26"/>
      <c r="BV146" s="26"/>
      <c r="BW146" s="32"/>
      <c r="BX146" s="46">
        <v>145</v>
      </c>
      <c r="BY146" s="48" t="e">
        <f t="shared" si="13"/>
        <v>#REF!</v>
      </c>
      <c r="BZ146" s="48" t="e">
        <f t="shared" si="16"/>
        <v>#REF!</v>
      </c>
      <c r="CA146" s="48" t="e">
        <f t="shared" si="17"/>
        <v>#REF!</v>
      </c>
      <c r="CB146" s="32"/>
      <c r="CC146" s="32"/>
      <c r="CD146" s="32"/>
      <c r="CE146" s="32"/>
      <c r="CF146" s="32"/>
      <c r="CG146" s="32"/>
      <c r="CH146" s="33"/>
      <c r="CI146" s="33"/>
      <c r="CJ146" s="33"/>
      <c r="CK146" s="33"/>
      <c r="CL146" s="33"/>
      <c r="CM146" s="34"/>
      <c r="CN146" s="34"/>
      <c r="CO146" s="34"/>
      <c r="CP146" s="34"/>
      <c r="CQ146" s="34"/>
      <c r="CR146" s="34"/>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0"/>
    </row>
    <row r="147" spans="1:128" s="31" customFormat="1" ht="11.45" customHeight="1" x14ac:dyDescent="0.3">
      <c r="A147" s="50" t="e">
        <f t="shared" si="14"/>
        <v>#REF!</v>
      </c>
      <c r="B147" s="25">
        <f t="shared" si="15"/>
        <v>1</v>
      </c>
      <c r="C147" s="86" t="s">
        <v>1191</v>
      </c>
      <c r="D147" s="88" t="s">
        <v>1202</v>
      </c>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v>1</v>
      </c>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32"/>
      <c r="BX147" s="46">
        <v>146</v>
      </c>
      <c r="BY147" s="48" t="e">
        <f t="shared" si="13"/>
        <v>#REF!</v>
      </c>
      <c r="BZ147" s="48" t="e">
        <f t="shared" si="16"/>
        <v>#REF!</v>
      </c>
      <c r="CA147" s="48" t="e">
        <f t="shared" si="17"/>
        <v>#REF!</v>
      </c>
      <c r="CB147" s="32"/>
      <c r="CC147" s="32"/>
      <c r="CD147" s="32"/>
      <c r="CE147" s="32"/>
      <c r="CF147" s="32"/>
      <c r="CG147" s="32"/>
      <c r="CH147" s="33"/>
      <c r="CI147" s="33"/>
      <c r="CJ147" s="33"/>
      <c r="CK147" s="33"/>
      <c r="CL147" s="33"/>
      <c r="CM147" s="34"/>
      <c r="CN147" s="34"/>
      <c r="CO147" s="34"/>
      <c r="CP147" s="34"/>
      <c r="CQ147" s="34"/>
      <c r="CR147" s="34"/>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0"/>
    </row>
    <row r="148" spans="1:128" s="31" customFormat="1" ht="11.45" customHeight="1" x14ac:dyDescent="0.3">
      <c r="A148" s="50" t="e">
        <f t="shared" si="14"/>
        <v>#REF!</v>
      </c>
      <c r="B148" s="25">
        <f t="shared" si="15"/>
        <v>1</v>
      </c>
      <c r="C148" s="86" t="s">
        <v>1203</v>
      </c>
      <c r="D148" s="88" t="s">
        <v>1605</v>
      </c>
      <c r="E148" s="26"/>
      <c r="F148" s="26"/>
      <c r="G148" s="26"/>
      <c r="H148" s="26"/>
      <c r="I148" s="26"/>
      <c r="J148" s="26"/>
      <c r="K148" s="26"/>
      <c r="L148" s="26"/>
      <c r="M148" s="26"/>
      <c r="N148" s="26"/>
      <c r="O148" s="26"/>
      <c r="P148" s="26"/>
      <c r="Q148" s="26"/>
      <c r="R148" s="26"/>
      <c r="S148" s="26"/>
      <c r="T148" s="26"/>
      <c r="U148" s="26"/>
      <c r="V148" s="26">
        <v>1</v>
      </c>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32"/>
      <c r="BX148" s="46">
        <v>147</v>
      </c>
      <c r="BY148" s="48" t="e">
        <f t="shared" si="13"/>
        <v>#REF!</v>
      </c>
      <c r="BZ148" s="48" t="e">
        <f t="shared" si="16"/>
        <v>#REF!</v>
      </c>
      <c r="CA148" s="48" t="e">
        <f t="shared" si="17"/>
        <v>#REF!</v>
      </c>
      <c r="CB148" s="32"/>
      <c r="CC148" s="32"/>
      <c r="CD148" s="32"/>
      <c r="CE148" s="32"/>
      <c r="CF148" s="32"/>
      <c r="CG148" s="32"/>
      <c r="CH148" s="33"/>
      <c r="CI148" s="33"/>
      <c r="CJ148" s="33"/>
      <c r="CK148" s="33"/>
      <c r="CL148" s="33"/>
      <c r="CM148" s="34"/>
      <c r="CN148" s="34"/>
      <c r="CO148" s="34"/>
      <c r="CP148" s="34"/>
      <c r="CQ148" s="34"/>
      <c r="CR148" s="34"/>
      <c r="CS148" s="35"/>
      <c r="CT148" s="35">
        <v>1</v>
      </c>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0"/>
    </row>
    <row r="149" spans="1:128" s="31" customFormat="1" ht="11.45" customHeight="1" x14ac:dyDescent="0.3">
      <c r="A149" s="50" t="e">
        <f t="shared" si="14"/>
        <v>#REF!</v>
      </c>
      <c r="B149" s="25">
        <f t="shared" si="15"/>
        <v>1</v>
      </c>
      <c r="C149" s="86" t="s">
        <v>1203</v>
      </c>
      <c r="D149" s="88" t="s">
        <v>1604</v>
      </c>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v>1</v>
      </c>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32"/>
      <c r="BX149" s="46">
        <v>148</v>
      </c>
      <c r="BY149" s="48" t="e">
        <f t="shared" si="13"/>
        <v>#REF!</v>
      </c>
      <c r="BZ149" s="48" t="e">
        <f t="shared" si="16"/>
        <v>#REF!</v>
      </c>
      <c r="CA149" s="48" t="e">
        <f t="shared" si="17"/>
        <v>#REF!</v>
      </c>
      <c r="CB149" s="32"/>
      <c r="CC149" s="32"/>
      <c r="CD149" s="32"/>
      <c r="CE149" s="32"/>
      <c r="CF149" s="32"/>
      <c r="CG149" s="32"/>
      <c r="CH149" s="33"/>
      <c r="CI149" s="33"/>
      <c r="CJ149" s="33"/>
      <c r="CK149" s="33"/>
      <c r="CL149" s="33"/>
      <c r="CM149" s="34"/>
      <c r="CN149" s="34"/>
      <c r="CO149" s="34"/>
      <c r="CP149" s="34"/>
      <c r="CQ149" s="34"/>
      <c r="CR149" s="34"/>
      <c r="CS149" s="35"/>
      <c r="CT149" s="35">
        <v>1</v>
      </c>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0"/>
    </row>
    <row r="150" spans="1:128" s="31" customFormat="1" ht="11.45" customHeight="1" x14ac:dyDescent="0.3">
      <c r="A150" s="50" t="e">
        <f t="shared" si="14"/>
        <v>#REF!</v>
      </c>
      <c r="B150" s="25">
        <f t="shared" si="15"/>
        <v>1</v>
      </c>
      <c r="C150" s="86" t="s">
        <v>1204</v>
      </c>
      <c r="D150" s="88" t="s">
        <v>1205</v>
      </c>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v>1</v>
      </c>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32"/>
      <c r="BX150" s="46">
        <v>149</v>
      </c>
      <c r="BY150" s="48" t="e">
        <f t="shared" si="13"/>
        <v>#REF!</v>
      </c>
      <c r="BZ150" s="48" t="e">
        <f t="shared" si="16"/>
        <v>#REF!</v>
      </c>
      <c r="CA150" s="48" t="e">
        <f t="shared" si="17"/>
        <v>#REF!</v>
      </c>
      <c r="CB150" s="32"/>
      <c r="CC150" s="32"/>
      <c r="CD150" s="32"/>
      <c r="CE150" s="32"/>
      <c r="CF150" s="32"/>
      <c r="CG150" s="32"/>
      <c r="CH150" s="33"/>
      <c r="CI150" s="33"/>
      <c r="CJ150" s="33"/>
      <c r="CK150" s="33"/>
      <c r="CL150" s="33"/>
      <c r="CM150" s="34"/>
      <c r="CN150" s="34"/>
      <c r="CO150" s="34"/>
      <c r="CP150" s="34"/>
      <c r="CQ150" s="34"/>
      <c r="CR150" s="34"/>
      <c r="CS150" s="35"/>
      <c r="CT150" s="35">
        <v>1</v>
      </c>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0"/>
    </row>
    <row r="151" spans="1:128" s="31" customFormat="1" ht="11.45" customHeight="1" x14ac:dyDescent="0.3">
      <c r="A151" s="50" t="e">
        <f t="shared" si="14"/>
        <v>#REF!</v>
      </c>
      <c r="B151" s="25">
        <f t="shared" si="15"/>
        <v>1</v>
      </c>
      <c r="C151" s="86" t="s">
        <v>1206</v>
      </c>
      <c r="D151" s="88" t="s">
        <v>1207</v>
      </c>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v>1</v>
      </c>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32"/>
      <c r="BX151" s="46">
        <v>150</v>
      </c>
      <c r="BY151" s="48" t="e">
        <f t="shared" si="13"/>
        <v>#REF!</v>
      </c>
      <c r="BZ151" s="48" t="e">
        <f t="shared" si="16"/>
        <v>#REF!</v>
      </c>
      <c r="CA151" s="48" t="e">
        <f t="shared" si="17"/>
        <v>#REF!</v>
      </c>
      <c r="CB151" s="32"/>
      <c r="CC151" s="32"/>
      <c r="CD151" s="32"/>
      <c r="CE151" s="32"/>
      <c r="CF151" s="32"/>
      <c r="CG151" s="32"/>
      <c r="CH151" s="33"/>
      <c r="CI151" s="33"/>
      <c r="CJ151" s="33"/>
      <c r="CK151" s="33"/>
      <c r="CL151" s="33"/>
      <c r="CM151" s="34"/>
      <c r="CN151" s="34"/>
      <c r="CO151" s="34"/>
      <c r="CP151" s="34"/>
      <c r="CQ151" s="34"/>
      <c r="CR151" s="34"/>
      <c r="CS151" s="35"/>
      <c r="CT151" s="35">
        <v>1</v>
      </c>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0"/>
    </row>
    <row r="152" spans="1:128" s="31" customFormat="1" ht="11.45" customHeight="1" x14ac:dyDescent="0.3">
      <c r="A152" s="50" t="e">
        <f t="shared" si="14"/>
        <v>#REF!</v>
      </c>
      <c r="B152" s="25">
        <f t="shared" si="15"/>
        <v>1</v>
      </c>
      <c r="C152" s="86" t="s">
        <v>1208</v>
      </c>
      <c r="D152" s="88" t="s">
        <v>1209</v>
      </c>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v>1</v>
      </c>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32"/>
      <c r="BX152" s="46">
        <v>151</v>
      </c>
      <c r="BY152" s="48" t="e">
        <f t="shared" si="13"/>
        <v>#REF!</v>
      </c>
      <c r="BZ152" s="48" t="e">
        <f t="shared" si="16"/>
        <v>#REF!</v>
      </c>
      <c r="CA152" s="48" t="e">
        <f t="shared" si="17"/>
        <v>#REF!</v>
      </c>
      <c r="CB152" s="32"/>
      <c r="CC152" s="32"/>
      <c r="CD152" s="32"/>
      <c r="CE152" s="32"/>
      <c r="CF152" s="32"/>
      <c r="CG152" s="32"/>
      <c r="CH152" s="33"/>
      <c r="CI152" s="33"/>
      <c r="CJ152" s="33"/>
      <c r="CK152" s="33"/>
      <c r="CL152" s="33"/>
      <c r="CM152" s="34"/>
      <c r="CN152" s="34"/>
      <c r="CO152" s="34"/>
      <c r="CP152" s="34"/>
      <c r="CQ152" s="34"/>
      <c r="CR152" s="34"/>
      <c r="CS152" s="35"/>
      <c r="CT152" s="35">
        <v>1</v>
      </c>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0"/>
    </row>
    <row r="153" spans="1:128" s="31" customFormat="1" ht="11.45" customHeight="1" x14ac:dyDescent="0.3">
      <c r="A153" s="50" t="e">
        <f t="shared" si="14"/>
        <v>#REF!</v>
      </c>
      <c r="B153" s="25">
        <f t="shared" si="15"/>
        <v>1</v>
      </c>
      <c r="C153" s="86" t="s">
        <v>1210</v>
      </c>
      <c r="D153" s="88" t="s">
        <v>1573</v>
      </c>
      <c r="E153" s="26"/>
      <c r="F153" s="26"/>
      <c r="G153" s="26"/>
      <c r="H153" s="26"/>
      <c r="I153" s="26"/>
      <c r="J153" s="26"/>
      <c r="K153" s="26"/>
      <c r="L153" s="26"/>
      <c r="M153" s="26"/>
      <c r="N153" s="26"/>
      <c r="O153" s="26"/>
      <c r="P153" s="26"/>
      <c r="Q153" s="26"/>
      <c r="R153" s="26"/>
      <c r="S153" s="26"/>
      <c r="T153" s="26"/>
      <c r="U153" s="26"/>
      <c r="V153" s="26"/>
      <c r="W153" s="26"/>
      <c r="X153" s="26">
        <v>1</v>
      </c>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32"/>
      <c r="BX153" s="46">
        <v>152</v>
      </c>
      <c r="BY153" s="48" t="e">
        <f t="shared" si="13"/>
        <v>#REF!</v>
      </c>
      <c r="BZ153" s="48" t="e">
        <f t="shared" si="16"/>
        <v>#REF!</v>
      </c>
      <c r="CA153" s="48" t="e">
        <f t="shared" si="17"/>
        <v>#REF!</v>
      </c>
      <c r="CB153" s="32"/>
      <c r="CC153" s="32"/>
      <c r="CD153" s="32"/>
      <c r="CE153" s="32"/>
      <c r="CF153" s="32"/>
      <c r="CG153" s="32"/>
      <c r="CH153" s="33"/>
      <c r="CI153" s="33"/>
      <c r="CJ153" s="33"/>
      <c r="CK153" s="33"/>
      <c r="CL153" s="33"/>
      <c r="CM153" s="34"/>
      <c r="CN153" s="34"/>
      <c r="CO153" s="34"/>
      <c r="CP153" s="34"/>
      <c r="CQ153" s="34"/>
      <c r="CR153" s="34"/>
      <c r="CS153" s="35"/>
      <c r="CT153" s="35">
        <v>1</v>
      </c>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0"/>
    </row>
    <row r="154" spans="1:128" s="31" customFormat="1" ht="11.45" customHeight="1" x14ac:dyDescent="0.3">
      <c r="A154" s="50" t="e">
        <f t="shared" si="14"/>
        <v>#REF!</v>
      </c>
      <c r="B154" s="25">
        <f t="shared" si="15"/>
        <v>1</v>
      </c>
      <c r="C154" s="86" t="s">
        <v>1211</v>
      </c>
      <c r="D154" s="88" t="s">
        <v>1212</v>
      </c>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v>1</v>
      </c>
      <c r="BS154" s="26"/>
      <c r="BT154" s="26"/>
      <c r="BU154" s="26"/>
      <c r="BV154" s="26"/>
      <c r="BW154" s="32"/>
      <c r="BX154" s="46">
        <v>153</v>
      </c>
      <c r="BY154" s="48" t="e">
        <f t="shared" si="13"/>
        <v>#REF!</v>
      </c>
      <c r="BZ154" s="48" t="e">
        <f t="shared" si="16"/>
        <v>#REF!</v>
      </c>
      <c r="CA154" s="48" t="e">
        <f t="shared" si="17"/>
        <v>#REF!</v>
      </c>
      <c r="CB154" s="32"/>
      <c r="CC154" s="32"/>
      <c r="CD154" s="32"/>
      <c r="CE154" s="32"/>
      <c r="CF154" s="32"/>
      <c r="CG154" s="32"/>
      <c r="CH154" s="33"/>
      <c r="CI154" s="33"/>
      <c r="CJ154" s="33"/>
      <c r="CK154" s="33"/>
      <c r="CL154" s="33"/>
      <c r="CM154" s="34"/>
      <c r="CN154" s="34"/>
      <c r="CO154" s="34"/>
      <c r="CP154" s="34"/>
      <c r="CQ154" s="34"/>
      <c r="CR154" s="34"/>
      <c r="CS154" s="35"/>
      <c r="CT154" s="35">
        <v>1</v>
      </c>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0"/>
    </row>
    <row r="155" spans="1:128" s="31" customFormat="1" ht="11.45" customHeight="1" x14ac:dyDescent="0.3">
      <c r="A155" s="50" t="e">
        <f t="shared" si="14"/>
        <v>#REF!</v>
      </c>
      <c r="B155" s="25">
        <f t="shared" si="15"/>
        <v>1</v>
      </c>
      <c r="C155" s="86" t="s">
        <v>1213</v>
      </c>
      <c r="D155" s="88" t="s">
        <v>1214</v>
      </c>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v>1</v>
      </c>
      <c r="BI155" s="26"/>
      <c r="BJ155" s="26"/>
      <c r="BK155" s="26"/>
      <c r="BL155" s="26"/>
      <c r="BM155" s="26"/>
      <c r="BN155" s="26"/>
      <c r="BO155" s="26"/>
      <c r="BP155" s="26"/>
      <c r="BQ155" s="26"/>
      <c r="BR155" s="26"/>
      <c r="BS155" s="26"/>
      <c r="BT155" s="26"/>
      <c r="BU155" s="26"/>
      <c r="BV155" s="26"/>
      <c r="BW155" s="32"/>
      <c r="BX155" s="46">
        <v>154</v>
      </c>
      <c r="BY155" s="48" t="e">
        <f t="shared" si="13"/>
        <v>#REF!</v>
      </c>
      <c r="BZ155" s="48" t="e">
        <f t="shared" si="16"/>
        <v>#REF!</v>
      </c>
      <c r="CA155" s="48" t="e">
        <f t="shared" si="17"/>
        <v>#REF!</v>
      </c>
      <c r="CB155" s="32"/>
      <c r="CC155" s="32"/>
      <c r="CD155" s="32"/>
      <c r="CE155" s="32"/>
      <c r="CF155" s="32"/>
      <c r="CG155" s="32"/>
      <c r="CH155" s="33"/>
      <c r="CI155" s="33"/>
      <c r="CJ155" s="33"/>
      <c r="CK155" s="33"/>
      <c r="CL155" s="33"/>
      <c r="CM155" s="34"/>
      <c r="CN155" s="34"/>
      <c r="CO155" s="34"/>
      <c r="CP155" s="34"/>
      <c r="CQ155" s="34"/>
      <c r="CR155" s="34"/>
      <c r="CS155" s="35"/>
      <c r="CT155" s="35">
        <v>1</v>
      </c>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0"/>
    </row>
    <row r="156" spans="1:128" s="31" customFormat="1" ht="11.45" customHeight="1" x14ac:dyDescent="0.3">
      <c r="A156" s="50" t="e">
        <f t="shared" si="14"/>
        <v>#REF!</v>
      </c>
      <c r="B156" s="25">
        <f t="shared" si="15"/>
        <v>1</v>
      </c>
      <c r="C156" s="86" t="s">
        <v>1692</v>
      </c>
      <c r="D156" s="88" t="s">
        <v>1693</v>
      </c>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v>1</v>
      </c>
      <c r="BN156" s="26"/>
      <c r="BO156" s="26"/>
      <c r="BP156" s="26"/>
      <c r="BQ156" s="26"/>
      <c r="BR156" s="26"/>
      <c r="BS156" s="26"/>
      <c r="BT156" s="26"/>
      <c r="BU156" s="26"/>
      <c r="BV156" s="26"/>
      <c r="BW156" s="32"/>
      <c r="BX156" s="46">
        <v>155</v>
      </c>
      <c r="BY156" s="48" t="e">
        <f t="shared" si="13"/>
        <v>#REF!</v>
      </c>
      <c r="BZ156" s="48" t="e">
        <f t="shared" si="16"/>
        <v>#REF!</v>
      </c>
      <c r="CA156" s="48" t="e">
        <f t="shared" si="17"/>
        <v>#REF!</v>
      </c>
      <c r="CB156" s="32"/>
      <c r="CC156" s="32"/>
      <c r="CD156" s="32"/>
      <c r="CE156" s="32"/>
      <c r="CF156" s="32"/>
      <c r="CG156" s="32"/>
      <c r="CH156" s="33"/>
      <c r="CI156" s="33"/>
      <c r="CJ156" s="33"/>
      <c r="CK156" s="33"/>
      <c r="CL156" s="33"/>
      <c r="CM156" s="34"/>
      <c r="CN156" s="34"/>
      <c r="CO156" s="34"/>
      <c r="CP156" s="34"/>
      <c r="CQ156" s="34"/>
      <c r="CR156" s="34"/>
      <c r="CS156" s="35"/>
      <c r="CT156" s="35">
        <v>1</v>
      </c>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0"/>
    </row>
    <row r="157" spans="1:128" s="31" customFormat="1" ht="11.45" customHeight="1" x14ac:dyDescent="0.3">
      <c r="A157" s="50" t="e">
        <f t="shared" si="14"/>
        <v>#REF!</v>
      </c>
      <c r="B157" s="25">
        <f t="shared" si="15"/>
        <v>1</v>
      </c>
      <c r="C157" s="86" t="s">
        <v>1215</v>
      </c>
      <c r="D157" s="88" t="s">
        <v>1227</v>
      </c>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v>1</v>
      </c>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32"/>
      <c r="BX157" s="46">
        <v>156</v>
      </c>
      <c r="BY157" s="48" t="e">
        <f t="shared" si="13"/>
        <v>#REF!</v>
      </c>
      <c r="BZ157" s="48" t="e">
        <f t="shared" si="16"/>
        <v>#REF!</v>
      </c>
      <c r="CA157" s="48" t="e">
        <f t="shared" si="17"/>
        <v>#REF!</v>
      </c>
      <c r="CB157" s="32"/>
      <c r="CC157" s="32"/>
      <c r="CD157" s="32"/>
      <c r="CE157" s="32"/>
      <c r="CF157" s="32"/>
      <c r="CG157" s="32"/>
      <c r="CH157" s="33"/>
      <c r="CI157" s="33"/>
      <c r="CJ157" s="33"/>
      <c r="CK157" s="33"/>
      <c r="CL157" s="33"/>
      <c r="CM157" s="34"/>
      <c r="CN157" s="34"/>
      <c r="CO157" s="34"/>
      <c r="CP157" s="34"/>
      <c r="CQ157" s="34"/>
      <c r="CR157" s="34"/>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0"/>
    </row>
    <row r="158" spans="1:128" s="31" customFormat="1" ht="11.45" customHeight="1" x14ac:dyDescent="0.3">
      <c r="A158" s="50" t="e">
        <f t="shared" si="14"/>
        <v>#REF!</v>
      </c>
      <c r="B158" s="25">
        <f t="shared" si="15"/>
        <v>1</v>
      </c>
      <c r="C158" s="86" t="s">
        <v>1216</v>
      </c>
      <c r="D158" s="88" t="s">
        <v>1228</v>
      </c>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v>1</v>
      </c>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32"/>
      <c r="BX158" s="46">
        <v>157</v>
      </c>
      <c r="BY158" s="48" t="e">
        <f t="shared" si="13"/>
        <v>#REF!</v>
      </c>
      <c r="BZ158" s="48" t="e">
        <f t="shared" si="16"/>
        <v>#REF!</v>
      </c>
      <c r="CA158" s="48" t="e">
        <f t="shared" si="17"/>
        <v>#REF!</v>
      </c>
      <c r="CB158" s="32"/>
      <c r="CC158" s="32"/>
      <c r="CD158" s="32"/>
      <c r="CE158" s="32"/>
      <c r="CF158" s="32"/>
      <c r="CG158" s="32"/>
      <c r="CH158" s="33"/>
      <c r="CI158" s="33"/>
      <c r="CJ158" s="33"/>
      <c r="CK158" s="33"/>
      <c r="CL158" s="33"/>
      <c r="CM158" s="34"/>
      <c r="CN158" s="34"/>
      <c r="CO158" s="34"/>
      <c r="CP158" s="34"/>
      <c r="CQ158" s="34"/>
      <c r="CR158" s="34"/>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0"/>
    </row>
    <row r="159" spans="1:128" s="31" customFormat="1" ht="11.45" customHeight="1" x14ac:dyDescent="0.3">
      <c r="A159" s="50" t="e">
        <f t="shared" si="14"/>
        <v>#REF!</v>
      </c>
      <c r="B159" s="25">
        <f t="shared" si="15"/>
        <v>1</v>
      </c>
      <c r="C159" s="86" t="s">
        <v>1217</v>
      </c>
      <c r="D159" s="88" t="s">
        <v>1229</v>
      </c>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v>1</v>
      </c>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32"/>
      <c r="BX159" s="46">
        <v>158</v>
      </c>
      <c r="BY159" s="48" t="e">
        <f t="shared" si="13"/>
        <v>#REF!</v>
      </c>
      <c r="BZ159" s="48" t="e">
        <f t="shared" si="16"/>
        <v>#REF!</v>
      </c>
      <c r="CA159" s="48" t="e">
        <f t="shared" si="17"/>
        <v>#REF!</v>
      </c>
      <c r="CB159" s="32"/>
      <c r="CC159" s="32"/>
      <c r="CD159" s="32"/>
      <c r="CE159" s="32"/>
      <c r="CF159" s="32"/>
      <c r="CG159" s="32"/>
      <c r="CH159" s="33"/>
      <c r="CI159" s="33"/>
      <c r="CJ159" s="33"/>
      <c r="CK159" s="33"/>
      <c r="CL159" s="33"/>
      <c r="CM159" s="34"/>
      <c r="CN159" s="34"/>
      <c r="CO159" s="34"/>
      <c r="CP159" s="34"/>
      <c r="CQ159" s="34"/>
      <c r="CR159" s="34"/>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0"/>
    </row>
    <row r="160" spans="1:128" s="31" customFormat="1" ht="11.45" customHeight="1" x14ac:dyDescent="0.3">
      <c r="A160" s="50" t="e">
        <f t="shared" si="14"/>
        <v>#REF!</v>
      </c>
      <c r="B160" s="25">
        <f t="shared" si="15"/>
        <v>1</v>
      </c>
      <c r="C160" s="86" t="s">
        <v>1218</v>
      </c>
      <c r="D160" s="88" t="s">
        <v>1230</v>
      </c>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v>1</v>
      </c>
      <c r="BC160" s="26"/>
      <c r="BD160" s="26"/>
      <c r="BE160" s="26"/>
      <c r="BF160" s="26"/>
      <c r="BG160" s="26"/>
      <c r="BH160" s="26"/>
      <c r="BI160" s="26"/>
      <c r="BJ160" s="26"/>
      <c r="BK160" s="26"/>
      <c r="BL160" s="26"/>
      <c r="BM160" s="26"/>
      <c r="BN160" s="26"/>
      <c r="BO160" s="26"/>
      <c r="BP160" s="26"/>
      <c r="BQ160" s="26"/>
      <c r="BR160" s="26"/>
      <c r="BS160" s="26"/>
      <c r="BT160" s="26"/>
      <c r="BU160" s="26"/>
      <c r="BV160" s="26"/>
      <c r="BW160" s="32"/>
      <c r="BX160" s="46">
        <v>159</v>
      </c>
      <c r="BY160" s="48" t="e">
        <f t="shared" si="13"/>
        <v>#REF!</v>
      </c>
      <c r="BZ160" s="48" t="e">
        <f t="shared" si="16"/>
        <v>#REF!</v>
      </c>
      <c r="CA160" s="48" t="e">
        <f t="shared" si="17"/>
        <v>#REF!</v>
      </c>
      <c r="CB160" s="32"/>
      <c r="CC160" s="32"/>
      <c r="CD160" s="32"/>
      <c r="CE160" s="32"/>
      <c r="CF160" s="32"/>
      <c r="CG160" s="32"/>
      <c r="CH160" s="33"/>
      <c r="CI160" s="33"/>
      <c r="CJ160" s="33"/>
      <c r="CK160" s="33"/>
      <c r="CL160" s="33"/>
      <c r="CM160" s="34"/>
      <c r="CN160" s="34"/>
      <c r="CO160" s="34"/>
      <c r="CP160" s="34"/>
      <c r="CQ160" s="34"/>
      <c r="CR160" s="34"/>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0"/>
    </row>
    <row r="161" spans="1:128" s="31" customFormat="1" ht="11.45" customHeight="1" x14ac:dyDescent="0.3">
      <c r="A161" s="50" t="e">
        <f t="shared" si="14"/>
        <v>#REF!</v>
      </c>
      <c r="B161" s="25">
        <f t="shared" si="15"/>
        <v>1</v>
      </c>
      <c r="C161" s="86" t="s">
        <v>1219</v>
      </c>
      <c r="D161" s="88" t="s">
        <v>1231</v>
      </c>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v>1</v>
      </c>
      <c r="BL161" s="26"/>
      <c r="BM161" s="26"/>
      <c r="BN161" s="26"/>
      <c r="BO161" s="26"/>
      <c r="BP161" s="26"/>
      <c r="BQ161" s="26"/>
      <c r="BR161" s="26"/>
      <c r="BS161" s="26"/>
      <c r="BT161" s="26"/>
      <c r="BU161" s="26"/>
      <c r="BV161" s="26"/>
      <c r="BW161" s="32"/>
      <c r="BX161" s="46">
        <v>160</v>
      </c>
      <c r="BY161" s="48" t="e">
        <f t="shared" si="13"/>
        <v>#REF!</v>
      </c>
      <c r="BZ161" s="48" t="e">
        <f t="shared" si="16"/>
        <v>#REF!</v>
      </c>
      <c r="CA161" s="48" t="e">
        <f t="shared" si="17"/>
        <v>#REF!</v>
      </c>
      <c r="CB161" s="32"/>
      <c r="CC161" s="32"/>
      <c r="CD161" s="32"/>
      <c r="CE161" s="32"/>
      <c r="CF161" s="32"/>
      <c r="CG161" s="32"/>
      <c r="CH161" s="33"/>
      <c r="CI161" s="33"/>
      <c r="CJ161" s="33"/>
      <c r="CK161" s="33"/>
      <c r="CL161" s="33"/>
      <c r="CM161" s="34"/>
      <c r="CN161" s="34"/>
      <c r="CO161" s="34"/>
      <c r="CP161" s="34"/>
      <c r="CQ161" s="34"/>
      <c r="CR161" s="34"/>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0"/>
    </row>
    <row r="162" spans="1:128" s="31" customFormat="1" ht="11.45" customHeight="1" x14ac:dyDescent="0.3">
      <c r="A162" s="50" t="e">
        <f t="shared" si="14"/>
        <v>#REF!</v>
      </c>
      <c r="B162" s="25">
        <f t="shared" si="15"/>
        <v>1</v>
      </c>
      <c r="C162" s="86" t="s">
        <v>1220</v>
      </c>
      <c r="D162" s="88" t="s">
        <v>1232</v>
      </c>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v>1</v>
      </c>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32"/>
      <c r="BX162" s="46">
        <v>161</v>
      </c>
      <c r="BY162" s="48" t="e">
        <f t="shared" si="13"/>
        <v>#REF!</v>
      </c>
      <c r="BZ162" s="48" t="e">
        <f t="shared" si="16"/>
        <v>#REF!</v>
      </c>
      <c r="CA162" s="48" t="e">
        <f t="shared" si="17"/>
        <v>#REF!</v>
      </c>
      <c r="CB162" s="32"/>
      <c r="CC162" s="32"/>
      <c r="CD162" s="32"/>
      <c r="CE162" s="32"/>
      <c r="CF162" s="32"/>
      <c r="CG162" s="32"/>
      <c r="CH162" s="33"/>
      <c r="CI162" s="33"/>
      <c r="CJ162" s="33"/>
      <c r="CK162" s="33"/>
      <c r="CL162" s="33"/>
      <c r="CM162" s="34"/>
      <c r="CN162" s="34"/>
      <c r="CO162" s="34"/>
      <c r="CP162" s="34"/>
      <c r="CQ162" s="34"/>
      <c r="CR162" s="34"/>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0"/>
    </row>
    <row r="163" spans="1:128" s="31" customFormat="1" ht="11.45" customHeight="1" x14ac:dyDescent="0.3">
      <c r="A163" s="50" t="e">
        <f t="shared" si="14"/>
        <v>#REF!</v>
      </c>
      <c r="B163" s="25">
        <f t="shared" si="15"/>
        <v>1</v>
      </c>
      <c r="C163" s="86" t="s">
        <v>1221</v>
      </c>
      <c r="D163" s="88" t="s">
        <v>1233</v>
      </c>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v>1</v>
      </c>
      <c r="BR163" s="26"/>
      <c r="BS163" s="26"/>
      <c r="BT163" s="26"/>
      <c r="BU163" s="26"/>
      <c r="BV163" s="26"/>
      <c r="BW163" s="32"/>
      <c r="BX163" s="46">
        <v>162</v>
      </c>
      <c r="BY163" s="48" t="e">
        <f t="shared" si="13"/>
        <v>#REF!</v>
      </c>
      <c r="BZ163" s="48" t="e">
        <f t="shared" si="16"/>
        <v>#REF!</v>
      </c>
      <c r="CA163" s="48" t="e">
        <f t="shared" si="17"/>
        <v>#REF!</v>
      </c>
      <c r="CB163" s="32"/>
      <c r="CC163" s="32"/>
      <c r="CD163" s="32"/>
      <c r="CE163" s="32"/>
      <c r="CF163" s="32"/>
      <c r="CG163" s="32"/>
      <c r="CH163" s="33"/>
      <c r="CI163" s="33"/>
      <c r="CJ163" s="33"/>
      <c r="CK163" s="33"/>
      <c r="CL163" s="33"/>
      <c r="CM163" s="34"/>
      <c r="CN163" s="34"/>
      <c r="CO163" s="34"/>
      <c r="CP163" s="34"/>
      <c r="CQ163" s="34"/>
      <c r="CR163" s="34"/>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0"/>
    </row>
    <row r="164" spans="1:128" s="31" customFormat="1" ht="11.45" customHeight="1" x14ac:dyDescent="0.3">
      <c r="A164" s="50" t="e">
        <f t="shared" si="14"/>
        <v>#REF!</v>
      </c>
      <c r="B164" s="25">
        <f t="shared" si="15"/>
        <v>1</v>
      </c>
      <c r="C164" s="86" t="s">
        <v>1222</v>
      </c>
      <c r="D164" s="88" t="s">
        <v>1234</v>
      </c>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v>1</v>
      </c>
      <c r="BR164" s="26"/>
      <c r="BS164" s="26"/>
      <c r="BT164" s="26"/>
      <c r="BU164" s="26"/>
      <c r="BV164" s="26"/>
      <c r="BW164" s="32"/>
      <c r="BX164" s="46">
        <v>163</v>
      </c>
      <c r="BY164" s="48" t="e">
        <f t="shared" si="13"/>
        <v>#REF!</v>
      </c>
      <c r="BZ164" s="48" t="e">
        <f t="shared" si="16"/>
        <v>#REF!</v>
      </c>
      <c r="CA164" s="48" t="e">
        <f t="shared" si="17"/>
        <v>#REF!</v>
      </c>
      <c r="CB164" s="32"/>
      <c r="CC164" s="32"/>
      <c r="CD164" s="32"/>
      <c r="CE164" s="32"/>
      <c r="CF164" s="32"/>
      <c r="CG164" s="32"/>
      <c r="CH164" s="33"/>
      <c r="CI164" s="33"/>
      <c r="CJ164" s="33"/>
      <c r="CK164" s="33"/>
      <c r="CL164" s="33"/>
      <c r="CM164" s="34"/>
      <c r="CN164" s="34"/>
      <c r="CO164" s="34"/>
      <c r="CP164" s="34"/>
      <c r="CQ164" s="34"/>
      <c r="CR164" s="34"/>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0"/>
    </row>
    <row r="165" spans="1:128" s="31" customFormat="1" ht="11.45" customHeight="1" x14ac:dyDescent="0.3">
      <c r="A165" s="50" t="e">
        <f t="shared" si="14"/>
        <v>#REF!</v>
      </c>
      <c r="B165" s="25">
        <f t="shared" si="15"/>
        <v>1</v>
      </c>
      <c r="C165" s="86" t="s">
        <v>1223</v>
      </c>
      <c r="D165" s="88" t="s">
        <v>1235</v>
      </c>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v>1</v>
      </c>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32"/>
      <c r="BX165" s="46">
        <v>164</v>
      </c>
      <c r="BY165" s="48" t="e">
        <f t="shared" si="13"/>
        <v>#REF!</v>
      </c>
      <c r="BZ165" s="48" t="e">
        <f t="shared" si="16"/>
        <v>#REF!</v>
      </c>
      <c r="CA165" s="48" t="e">
        <f t="shared" si="17"/>
        <v>#REF!</v>
      </c>
      <c r="CB165" s="32"/>
      <c r="CC165" s="32"/>
      <c r="CD165" s="32"/>
      <c r="CE165" s="32"/>
      <c r="CF165" s="32"/>
      <c r="CG165" s="32"/>
      <c r="CH165" s="33"/>
      <c r="CI165" s="33"/>
      <c r="CJ165" s="33"/>
      <c r="CK165" s="33"/>
      <c r="CL165" s="33"/>
      <c r="CM165" s="34"/>
      <c r="CN165" s="34"/>
      <c r="CO165" s="34"/>
      <c r="CP165" s="34"/>
      <c r="CQ165" s="34"/>
      <c r="CR165" s="34"/>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0"/>
    </row>
    <row r="166" spans="1:128" s="31" customFormat="1" ht="11.45" customHeight="1" x14ac:dyDescent="0.3">
      <c r="A166" s="50" t="e">
        <f t="shared" si="14"/>
        <v>#REF!</v>
      </c>
      <c r="B166" s="25">
        <f t="shared" si="15"/>
        <v>1</v>
      </c>
      <c r="C166" s="86" t="s">
        <v>1224</v>
      </c>
      <c r="D166" s="88" t="s">
        <v>1236</v>
      </c>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v>1</v>
      </c>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32"/>
      <c r="BX166" s="46">
        <v>165</v>
      </c>
      <c r="BY166" s="48" t="e">
        <f t="shared" si="13"/>
        <v>#REF!</v>
      </c>
      <c r="BZ166" s="48" t="e">
        <f t="shared" si="16"/>
        <v>#REF!</v>
      </c>
      <c r="CA166" s="48" t="e">
        <f t="shared" si="17"/>
        <v>#REF!</v>
      </c>
      <c r="CB166" s="32"/>
      <c r="CC166" s="32"/>
      <c r="CD166" s="32"/>
      <c r="CE166" s="32"/>
      <c r="CF166" s="32"/>
      <c r="CG166" s="32"/>
      <c r="CH166" s="33"/>
      <c r="CI166" s="33"/>
      <c r="CJ166" s="33"/>
      <c r="CK166" s="33"/>
      <c r="CL166" s="33"/>
      <c r="CM166" s="34"/>
      <c r="CN166" s="34"/>
      <c r="CO166" s="34"/>
      <c r="CP166" s="34"/>
      <c r="CQ166" s="34"/>
      <c r="CR166" s="34"/>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0"/>
    </row>
    <row r="167" spans="1:128" s="31" customFormat="1" ht="11.45" customHeight="1" x14ac:dyDescent="0.3">
      <c r="A167" s="50" t="e">
        <f t="shared" si="14"/>
        <v>#REF!</v>
      </c>
      <c r="B167" s="25">
        <f t="shared" si="15"/>
        <v>1</v>
      </c>
      <c r="C167" s="86" t="s">
        <v>1225</v>
      </c>
      <c r="D167" s="88" t="s">
        <v>1237</v>
      </c>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v>1</v>
      </c>
      <c r="BI167" s="26"/>
      <c r="BJ167" s="26"/>
      <c r="BK167" s="26"/>
      <c r="BL167" s="26"/>
      <c r="BM167" s="26"/>
      <c r="BN167" s="26"/>
      <c r="BO167" s="26"/>
      <c r="BP167" s="26"/>
      <c r="BQ167" s="26"/>
      <c r="BR167" s="26"/>
      <c r="BS167" s="26"/>
      <c r="BT167" s="26"/>
      <c r="BU167" s="26"/>
      <c r="BV167" s="26"/>
      <c r="BW167" s="32"/>
      <c r="BX167" s="46">
        <v>166</v>
      </c>
      <c r="BY167" s="48" t="e">
        <f t="shared" si="13"/>
        <v>#REF!</v>
      </c>
      <c r="BZ167" s="48" t="e">
        <f t="shared" si="16"/>
        <v>#REF!</v>
      </c>
      <c r="CA167" s="48" t="e">
        <f t="shared" si="17"/>
        <v>#REF!</v>
      </c>
      <c r="CB167" s="32"/>
      <c r="CC167" s="32"/>
      <c r="CD167" s="32"/>
      <c r="CE167" s="32"/>
      <c r="CF167" s="32"/>
      <c r="CG167" s="32"/>
      <c r="CH167" s="33"/>
      <c r="CI167" s="33"/>
      <c r="CJ167" s="33"/>
      <c r="CK167" s="33"/>
      <c r="CL167" s="33"/>
      <c r="CM167" s="34"/>
      <c r="CN167" s="34"/>
      <c r="CO167" s="34"/>
      <c r="CP167" s="34"/>
      <c r="CQ167" s="34"/>
      <c r="CR167" s="34"/>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0"/>
    </row>
    <row r="168" spans="1:128" s="31" customFormat="1" ht="11.45" customHeight="1" x14ac:dyDescent="0.3">
      <c r="A168" s="50" t="e">
        <f t="shared" si="14"/>
        <v>#REF!</v>
      </c>
      <c r="B168" s="25">
        <f t="shared" si="15"/>
        <v>1</v>
      </c>
      <c r="C168" s="86" t="s">
        <v>1226</v>
      </c>
      <c r="D168" s="88" t="s">
        <v>1238</v>
      </c>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v>1</v>
      </c>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32"/>
      <c r="BX168" s="46">
        <v>167</v>
      </c>
      <c r="BY168" s="48" t="e">
        <f t="shared" si="13"/>
        <v>#REF!</v>
      </c>
      <c r="BZ168" s="48" t="e">
        <f t="shared" si="16"/>
        <v>#REF!</v>
      </c>
      <c r="CA168" s="48" t="e">
        <f t="shared" si="17"/>
        <v>#REF!</v>
      </c>
      <c r="CB168" s="32"/>
      <c r="CC168" s="32"/>
      <c r="CD168" s="32"/>
      <c r="CE168" s="32"/>
      <c r="CF168" s="32"/>
      <c r="CG168" s="32"/>
      <c r="CH168" s="33"/>
      <c r="CI168" s="33"/>
      <c r="CJ168" s="33"/>
      <c r="CK168" s="33"/>
      <c r="CL168" s="33"/>
      <c r="CM168" s="34"/>
      <c r="CN168" s="34"/>
      <c r="CO168" s="34"/>
      <c r="CP168" s="34"/>
      <c r="CQ168" s="34"/>
      <c r="CR168" s="34"/>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0"/>
    </row>
    <row r="169" spans="1:128" s="31" customFormat="1" ht="11.45" customHeight="1" x14ac:dyDescent="0.3">
      <c r="A169" s="50" t="e">
        <f t="shared" si="14"/>
        <v>#REF!</v>
      </c>
      <c r="B169" s="25">
        <f t="shared" si="15"/>
        <v>1</v>
      </c>
      <c r="C169" s="86" t="s">
        <v>1239</v>
      </c>
      <c r="D169" s="88" t="s">
        <v>1240</v>
      </c>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v>1</v>
      </c>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32"/>
      <c r="BX169" s="46">
        <v>168</v>
      </c>
      <c r="BY169" s="48" t="e">
        <f t="shared" si="13"/>
        <v>#REF!</v>
      </c>
      <c r="BZ169" s="48" t="e">
        <f t="shared" si="16"/>
        <v>#REF!</v>
      </c>
      <c r="CA169" s="48" t="e">
        <f t="shared" si="17"/>
        <v>#REF!</v>
      </c>
      <c r="CB169" s="32"/>
      <c r="CC169" s="32"/>
      <c r="CD169" s="32"/>
      <c r="CE169" s="32"/>
      <c r="CF169" s="32"/>
      <c r="CG169" s="32"/>
      <c r="CH169" s="33"/>
      <c r="CI169" s="33"/>
      <c r="CJ169" s="33"/>
      <c r="CK169" s="33"/>
      <c r="CL169" s="33"/>
      <c r="CM169" s="34"/>
      <c r="CN169" s="34"/>
      <c r="CO169" s="34"/>
      <c r="CP169" s="34"/>
      <c r="CQ169" s="34"/>
      <c r="CR169" s="34"/>
      <c r="CS169" s="35"/>
      <c r="CT169" s="35">
        <v>1</v>
      </c>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0"/>
    </row>
    <row r="170" spans="1:128" s="31" customFormat="1" ht="11.45" customHeight="1" x14ac:dyDescent="0.3">
      <c r="A170" s="50" t="e">
        <f t="shared" ref="A170" si="18">CA170</f>
        <v>#REF!</v>
      </c>
      <c r="B170" s="25">
        <f t="shared" ref="B170" si="19">SUM(E170:BV170)</f>
        <v>1</v>
      </c>
      <c r="C170" s="86" t="s">
        <v>1788</v>
      </c>
      <c r="D170" s="88" t="s">
        <v>1789</v>
      </c>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v>1</v>
      </c>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32"/>
      <c r="BX170" s="46">
        <v>168</v>
      </c>
      <c r="BY170" s="48" t="e">
        <f t="shared" si="13"/>
        <v>#REF!</v>
      </c>
      <c r="BZ170" s="48" t="e">
        <f t="shared" ref="BZ170" si="20">BZ169+BY170</f>
        <v>#REF!</v>
      </c>
      <c r="CA170" s="48" t="e">
        <f t="shared" ref="CA170" si="21">IF(BZ170-BZ169=1,BZ170,0)</f>
        <v>#REF!</v>
      </c>
      <c r="CB170" s="32"/>
      <c r="CC170" s="32"/>
      <c r="CD170" s="32"/>
      <c r="CE170" s="32"/>
      <c r="CF170" s="32"/>
      <c r="CG170" s="32"/>
      <c r="CH170" s="33"/>
      <c r="CI170" s="33"/>
      <c r="CJ170" s="33"/>
      <c r="CK170" s="33"/>
      <c r="CL170" s="33"/>
      <c r="CM170" s="34"/>
      <c r="CN170" s="34"/>
      <c r="CO170" s="34"/>
      <c r="CP170" s="34"/>
      <c r="CQ170" s="34"/>
      <c r="CR170" s="34"/>
      <c r="CS170" s="35"/>
      <c r="CT170" s="35">
        <v>1</v>
      </c>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0"/>
    </row>
    <row r="171" spans="1:128" s="31" customFormat="1" ht="11.45" customHeight="1" x14ac:dyDescent="0.3">
      <c r="A171" s="50" t="e">
        <f t="shared" si="14"/>
        <v>#REF!</v>
      </c>
      <c r="B171" s="25">
        <f t="shared" si="15"/>
        <v>1</v>
      </c>
      <c r="C171" s="86" t="s">
        <v>1241</v>
      </c>
      <c r="D171" s="88" t="s">
        <v>1618</v>
      </c>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v>1</v>
      </c>
      <c r="BP171" s="26"/>
      <c r="BQ171" s="26"/>
      <c r="BR171" s="26"/>
      <c r="BS171" s="26"/>
      <c r="BT171" s="26"/>
      <c r="BU171" s="26"/>
      <c r="BV171" s="26"/>
      <c r="BW171" s="32"/>
      <c r="BX171" s="46">
        <v>169</v>
      </c>
      <c r="BY171" s="48" t="e">
        <f t="shared" si="13"/>
        <v>#REF!</v>
      </c>
      <c r="BZ171" s="48" t="e">
        <f>BZ169+BY171</f>
        <v>#REF!</v>
      </c>
      <c r="CA171" s="48" t="e">
        <f>IF(BZ171-BZ169=1,BZ171,0)</f>
        <v>#REF!</v>
      </c>
      <c r="CB171" s="32"/>
      <c r="CC171" s="32"/>
      <c r="CD171" s="32"/>
      <c r="CE171" s="32"/>
      <c r="CF171" s="32"/>
      <c r="CG171" s="32"/>
      <c r="CH171" s="33"/>
      <c r="CI171" s="33"/>
      <c r="CJ171" s="33"/>
      <c r="CK171" s="33"/>
      <c r="CL171" s="33"/>
      <c r="CM171" s="34"/>
      <c r="CN171" s="34"/>
      <c r="CO171" s="34"/>
      <c r="CP171" s="34"/>
      <c r="CQ171" s="34"/>
      <c r="CR171" s="34"/>
      <c r="CS171" s="35"/>
      <c r="CT171" s="35">
        <v>1</v>
      </c>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0"/>
    </row>
    <row r="172" spans="1:128" s="31" customFormat="1" ht="11.45" customHeight="1" x14ac:dyDescent="0.3">
      <c r="A172" s="50" t="e">
        <f t="shared" si="14"/>
        <v>#REF!</v>
      </c>
      <c r="B172" s="25">
        <f t="shared" si="15"/>
        <v>1</v>
      </c>
      <c r="C172" s="86" t="s">
        <v>1242</v>
      </c>
      <c r="D172" s="88" t="s">
        <v>1243</v>
      </c>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v>1</v>
      </c>
      <c r="BI172" s="26"/>
      <c r="BJ172" s="26"/>
      <c r="BK172" s="26"/>
      <c r="BL172" s="26"/>
      <c r="BM172" s="26"/>
      <c r="BN172" s="26"/>
      <c r="BO172" s="26"/>
      <c r="BP172" s="26"/>
      <c r="BQ172" s="26"/>
      <c r="BR172" s="26"/>
      <c r="BS172" s="26"/>
      <c r="BT172" s="26"/>
      <c r="BU172" s="26"/>
      <c r="BV172" s="26"/>
      <c r="BW172" s="32"/>
      <c r="BX172" s="46">
        <v>170</v>
      </c>
      <c r="BY172" s="48" t="e">
        <f t="shared" si="13"/>
        <v>#REF!</v>
      </c>
      <c r="BZ172" s="48" t="e">
        <f t="shared" si="16"/>
        <v>#REF!</v>
      </c>
      <c r="CA172" s="48" t="e">
        <f t="shared" si="17"/>
        <v>#REF!</v>
      </c>
      <c r="CB172" s="32"/>
      <c r="CC172" s="32"/>
      <c r="CD172" s="32"/>
      <c r="CE172" s="32"/>
      <c r="CF172" s="32"/>
      <c r="CG172" s="32"/>
      <c r="CH172" s="33"/>
      <c r="CI172" s="33"/>
      <c r="CJ172" s="33"/>
      <c r="CK172" s="33"/>
      <c r="CL172" s="33"/>
      <c r="CM172" s="34"/>
      <c r="CN172" s="34"/>
      <c r="CO172" s="34"/>
      <c r="CP172" s="34"/>
      <c r="CQ172" s="34"/>
      <c r="CR172" s="34"/>
      <c r="CS172" s="35"/>
      <c r="CT172" s="35">
        <v>1</v>
      </c>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0"/>
    </row>
    <row r="173" spans="1:128" s="31" customFormat="1" ht="11.45" customHeight="1" x14ac:dyDescent="0.3">
      <c r="A173" s="50" t="e">
        <f t="shared" si="14"/>
        <v>#REF!</v>
      </c>
      <c r="B173" s="25">
        <f t="shared" si="15"/>
        <v>1</v>
      </c>
      <c r="C173" s="86" t="s">
        <v>1245</v>
      </c>
      <c r="D173" s="89" t="s">
        <v>1246</v>
      </c>
      <c r="E173" s="26"/>
      <c r="F173" s="26"/>
      <c r="G173" s="26"/>
      <c r="H173" s="26"/>
      <c r="I173" s="26"/>
      <c r="J173" s="26"/>
      <c r="K173" s="26"/>
      <c r="L173" s="26"/>
      <c r="M173" s="26"/>
      <c r="N173" s="26"/>
      <c r="O173" s="26"/>
      <c r="P173" s="26"/>
      <c r="Q173" s="26"/>
      <c r="R173" s="26"/>
      <c r="S173" s="26"/>
      <c r="T173" s="26"/>
      <c r="U173" s="26"/>
      <c r="V173" s="26"/>
      <c r="W173" s="26">
        <v>1</v>
      </c>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32"/>
      <c r="BX173" s="46">
        <v>171</v>
      </c>
      <c r="BY173" s="48" t="e">
        <f t="shared" si="13"/>
        <v>#REF!</v>
      </c>
      <c r="BZ173" s="48" t="e">
        <f t="shared" si="16"/>
        <v>#REF!</v>
      </c>
      <c r="CA173" s="48" t="e">
        <f t="shared" si="17"/>
        <v>#REF!</v>
      </c>
      <c r="CB173" s="32"/>
      <c r="CC173" s="32"/>
      <c r="CD173" s="32"/>
      <c r="CE173" s="32"/>
      <c r="CF173" s="32"/>
      <c r="CG173" s="32"/>
      <c r="CH173" s="33"/>
      <c r="CI173" s="33"/>
      <c r="CJ173" s="33"/>
      <c r="CK173" s="33"/>
      <c r="CL173" s="33"/>
      <c r="CM173" s="34"/>
      <c r="CN173" s="34"/>
      <c r="CO173" s="34"/>
      <c r="CP173" s="34"/>
      <c r="CQ173" s="34"/>
      <c r="CR173" s="34"/>
      <c r="CS173" s="35"/>
      <c r="CT173" s="35">
        <v>1</v>
      </c>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0"/>
    </row>
    <row r="174" spans="1:128" s="31" customFormat="1" ht="11.45" customHeight="1" x14ac:dyDescent="0.3">
      <c r="A174" s="50" t="e">
        <f t="shared" si="14"/>
        <v>#REF!</v>
      </c>
      <c r="B174" s="25">
        <f t="shared" si="15"/>
        <v>1</v>
      </c>
      <c r="C174" s="86" t="s">
        <v>1247</v>
      </c>
      <c r="D174" s="89" t="s">
        <v>1250</v>
      </c>
      <c r="E174" s="26"/>
      <c r="F174" s="26"/>
      <c r="G174" s="26"/>
      <c r="H174" s="26"/>
      <c r="I174" s="26"/>
      <c r="J174" s="26"/>
      <c r="K174" s="26"/>
      <c r="L174" s="26"/>
      <c r="M174" s="26"/>
      <c r="N174" s="26"/>
      <c r="O174" s="26"/>
      <c r="P174" s="26"/>
      <c r="Q174" s="26"/>
      <c r="R174" s="26"/>
      <c r="S174" s="26"/>
      <c r="T174" s="26"/>
      <c r="U174" s="26"/>
      <c r="V174" s="26"/>
      <c r="W174" s="26"/>
      <c r="X174" s="26"/>
      <c r="Y174" s="26"/>
      <c r="Z174" s="26">
        <v>1</v>
      </c>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32"/>
      <c r="BX174" s="46">
        <v>172</v>
      </c>
      <c r="BY174" s="48" t="e">
        <f t="shared" si="13"/>
        <v>#REF!</v>
      </c>
      <c r="BZ174" s="48" t="e">
        <f t="shared" si="16"/>
        <v>#REF!</v>
      </c>
      <c r="CA174" s="48" t="e">
        <f t="shared" si="17"/>
        <v>#REF!</v>
      </c>
      <c r="CB174" s="32"/>
      <c r="CC174" s="32"/>
      <c r="CD174" s="32"/>
      <c r="CE174" s="32"/>
      <c r="CF174" s="32"/>
      <c r="CG174" s="32"/>
      <c r="CH174" s="33"/>
      <c r="CI174" s="33"/>
      <c r="CJ174" s="33"/>
      <c r="CK174" s="33"/>
      <c r="CL174" s="33"/>
      <c r="CM174" s="34"/>
      <c r="CN174" s="34"/>
      <c r="CO174" s="34"/>
      <c r="CP174" s="34"/>
      <c r="CQ174" s="34"/>
      <c r="CR174" s="34"/>
      <c r="CS174" s="35"/>
      <c r="CT174" s="35">
        <v>1</v>
      </c>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0"/>
    </row>
    <row r="175" spans="1:128" s="31" customFormat="1" ht="11.45" customHeight="1" x14ac:dyDescent="0.3">
      <c r="A175" s="50" t="e">
        <f t="shared" si="14"/>
        <v>#REF!</v>
      </c>
      <c r="B175" s="25">
        <f t="shared" si="15"/>
        <v>1</v>
      </c>
      <c r="C175" s="86" t="s">
        <v>1248</v>
      </c>
      <c r="D175" s="88" t="s">
        <v>1251</v>
      </c>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v>1</v>
      </c>
      <c r="BI175" s="26"/>
      <c r="BJ175" s="26"/>
      <c r="BK175" s="26"/>
      <c r="BL175" s="26"/>
      <c r="BM175" s="26"/>
      <c r="BN175" s="26"/>
      <c r="BO175" s="26"/>
      <c r="BP175" s="26"/>
      <c r="BQ175" s="26"/>
      <c r="BR175" s="26"/>
      <c r="BS175" s="26"/>
      <c r="BT175" s="26"/>
      <c r="BU175" s="26"/>
      <c r="BV175" s="26"/>
      <c r="BW175" s="32"/>
      <c r="BX175" s="46">
        <v>173</v>
      </c>
      <c r="BY175" s="48" t="e">
        <f t="shared" si="13"/>
        <v>#REF!</v>
      </c>
      <c r="BZ175" s="48" t="e">
        <f t="shared" si="16"/>
        <v>#REF!</v>
      </c>
      <c r="CA175" s="48" t="e">
        <f t="shared" si="17"/>
        <v>#REF!</v>
      </c>
      <c r="CB175" s="32"/>
      <c r="CC175" s="32"/>
      <c r="CD175" s="32"/>
      <c r="CE175" s="32"/>
      <c r="CF175" s="32"/>
      <c r="CG175" s="32"/>
      <c r="CH175" s="33"/>
      <c r="CI175" s="33"/>
      <c r="CJ175" s="33"/>
      <c r="CK175" s="33"/>
      <c r="CL175" s="33"/>
      <c r="CM175" s="34"/>
      <c r="CN175" s="34"/>
      <c r="CO175" s="34"/>
      <c r="CP175" s="34"/>
      <c r="CQ175" s="34"/>
      <c r="CR175" s="34"/>
      <c r="CS175" s="35"/>
      <c r="CT175" s="35">
        <v>1</v>
      </c>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0"/>
    </row>
    <row r="176" spans="1:128" s="31" customFormat="1" ht="11.45" customHeight="1" x14ac:dyDescent="0.3">
      <c r="A176" s="50" t="e">
        <f t="shared" si="14"/>
        <v>#REF!</v>
      </c>
      <c r="B176" s="25">
        <f t="shared" si="15"/>
        <v>1</v>
      </c>
      <c r="C176" s="86" t="s">
        <v>1249</v>
      </c>
      <c r="D176" s="88" t="s">
        <v>1252</v>
      </c>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v>1</v>
      </c>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32"/>
      <c r="BX176" s="46">
        <v>174</v>
      </c>
      <c r="BY176" s="48" t="e">
        <f t="shared" si="13"/>
        <v>#REF!</v>
      </c>
      <c r="BZ176" s="48" t="e">
        <f t="shared" si="16"/>
        <v>#REF!</v>
      </c>
      <c r="CA176" s="48" t="e">
        <f t="shared" si="17"/>
        <v>#REF!</v>
      </c>
      <c r="CB176" s="32"/>
      <c r="CC176" s="32"/>
      <c r="CD176" s="32"/>
      <c r="CE176" s="32"/>
      <c r="CF176" s="32"/>
      <c r="CG176" s="32"/>
      <c r="CH176" s="33"/>
      <c r="CI176" s="33"/>
      <c r="CJ176" s="33"/>
      <c r="CK176" s="33"/>
      <c r="CL176" s="33"/>
      <c r="CM176" s="34"/>
      <c r="CN176" s="34"/>
      <c r="CO176" s="34"/>
      <c r="CP176" s="34"/>
      <c r="CQ176" s="34"/>
      <c r="CR176" s="34"/>
      <c r="CS176" s="35"/>
      <c r="CT176" s="35">
        <v>1</v>
      </c>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0"/>
    </row>
    <row r="177" spans="1:128" s="31" customFormat="1" ht="11.45" customHeight="1" x14ac:dyDescent="0.3">
      <c r="A177" s="50" t="e">
        <f t="shared" si="14"/>
        <v>#REF!</v>
      </c>
      <c r="B177" s="25">
        <f t="shared" si="15"/>
        <v>1</v>
      </c>
      <c r="C177" s="86" t="s">
        <v>1253</v>
      </c>
      <c r="D177" s="88" t="s">
        <v>1266</v>
      </c>
      <c r="E177" s="26">
        <v>1</v>
      </c>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32"/>
      <c r="BX177" s="46">
        <v>175</v>
      </c>
      <c r="BY177" s="48" t="e">
        <f t="shared" si="13"/>
        <v>#REF!</v>
      </c>
      <c r="BZ177" s="48" t="e">
        <f t="shared" si="16"/>
        <v>#REF!</v>
      </c>
      <c r="CA177" s="48" t="e">
        <f t="shared" si="17"/>
        <v>#REF!</v>
      </c>
      <c r="CB177" s="32"/>
      <c r="CC177" s="32"/>
      <c r="CD177" s="32"/>
      <c r="CE177" s="32"/>
      <c r="CF177" s="32"/>
      <c r="CG177" s="32"/>
      <c r="CH177" s="33"/>
      <c r="CI177" s="33"/>
      <c r="CJ177" s="33"/>
      <c r="CK177" s="33"/>
      <c r="CL177" s="33"/>
      <c r="CM177" s="34"/>
      <c r="CN177" s="34"/>
      <c r="CO177" s="34"/>
      <c r="CP177" s="34"/>
      <c r="CQ177" s="34"/>
      <c r="CR177" s="34"/>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0"/>
    </row>
    <row r="178" spans="1:128" s="31" customFormat="1" ht="11.45" customHeight="1" x14ac:dyDescent="0.3">
      <c r="A178" s="50" t="e">
        <f t="shared" si="14"/>
        <v>#REF!</v>
      </c>
      <c r="B178" s="25">
        <f t="shared" si="15"/>
        <v>1</v>
      </c>
      <c r="C178" s="86" t="s">
        <v>1254</v>
      </c>
      <c r="D178" s="88" t="s">
        <v>1267</v>
      </c>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v>1</v>
      </c>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32"/>
      <c r="BX178" s="46">
        <v>176</v>
      </c>
      <c r="BY178" s="48" t="e">
        <f t="shared" si="13"/>
        <v>#REF!</v>
      </c>
      <c r="BZ178" s="48" t="e">
        <f t="shared" si="16"/>
        <v>#REF!</v>
      </c>
      <c r="CA178" s="48" t="e">
        <f t="shared" si="17"/>
        <v>#REF!</v>
      </c>
      <c r="CB178" s="32"/>
      <c r="CC178" s="32"/>
      <c r="CD178" s="32"/>
      <c r="CE178" s="32"/>
      <c r="CF178" s="32"/>
      <c r="CG178" s="32"/>
      <c r="CH178" s="33"/>
      <c r="CI178" s="33"/>
      <c r="CJ178" s="33"/>
      <c r="CK178" s="33"/>
      <c r="CL178" s="33"/>
      <c r="CM178" s="34"/>
      <c r="CN178" s="34"/>
      <c r="CO178" s="34"/>
      <c r="CP178" s="34"/>
      <c r="CQ178" s="34"/>
      <c r="CR178" s="34"/>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0"/>
    </row>
    <row r="179" spans="1:128" s="31" customFormat="1" ht="11.45" customHeight="1" x14ac:dyDescent="0.3">
      <c r="A179" s="50" t="e">
        <f t="shared" si="14"/>
        <v>#REF!</v>
      </c>
      <c r="B179" s="25">
        <f t="shared" si="15"/>
        <v>1</v>
      </c>
      <c r="C179" s="86" t="s">
        <v>1255</v>
      </c>
      <c r="D179" s="88" t="s">
        <v>1268</v>
      </c>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v>1</v>
      </c>
      <c r="BO179" s="26"/>
      <c r="BP179" s="26"/>
      <c r="BQ179" s="26"/>
      <c r="BR179" s="26"/>
      <c r="BS179" s="26"/>
      <c r="BT179" s="26"/>
      <c r="BU179" s="26"/>
      <c r="BV179" s="26"/>
      <c r="BW179" s="32"/>
      <c r="BX179" s="46">
        <v>177</v>
      </c>
      <c r="BY179" s="48" t="e">
        <f t="shared" si="13"/>
        <v>#REF!</v>
      </c>
      <c r="BZ179" s="48" t="e">
        <f t="shared" si="16"/>
        <v>#REF!</v>
      </c>
      <c r="CA179" s="48" t="e">
        <f t="shared" si="17"/>
        <v>#REF!</v>
      </c>
      <c r="CB179" s="32"/>
      <c r="CC179" s="32"/>
      <c r="CD179" s="32"/>
      <c r="CE179" s="32"/>
      <c r="CF179" s="32"/>
      <c r="CG179" s="32"/>
      <c r="CH179" s="33"/>
      <c r="CI179" s="33"/>
      <c r="CJ179" s="33"/>
      <c r="CK179" s="33"/>
      <c r="CL179" s="33"/>
      <c r="CM179" s="34"/>
      <c r="CN179" s="34"/>
      <c r="CO179" s="34"/>
      <c r="CP179" s="34"/>
      <c r="CQ179" s="34"/>
      <c r="CR179" s="34"/>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0"/>
    </row>
    <row r="180" spans="1:128" s="31" customFormat="1" ht="11.45" customHeight="1" x14ac:dyDescent="0.3">
      <c r="A180" s="50" t="e">
        <f t="shared" si="14"/>
        <v>#REF!</v>
      </c>
      <c r="B180" s="25">
        <f t="shared" si="15"/>
        <v>1</v>
      </c>
      <c r="C180" s="86" t="s">
        <v>1256</v>
      </c>
      <c r="D180" s="88" t="s">
        <v>1269</v>
      </c>
      <c r="E180" s="26"/>
      <c r="F180" s="26"/>
      <c r="G180" s="26"/>
      <c r="H180" s="26"/>
      <c r="I180" s="26"/>
      <c r="J180" s="26"/>
      <c r="K180" s="26"/>
      <c r="L180" s="26"/>
      <c r="M180" s="26"/>
      <c r="N180" s="26"/>
      <c r="O180" s="26"/>
      <c r="P180" s="26"/>
      <c r="Q180" s="26"/>
      <c r="R180" s="26"/>
      <c r="S180" s="26"/>
      <c r="T180" s="26"/>
      <c r="U180" s="26"/>
      <c r="V180" s="26"/>
      <c r="W180" s="26">
        <v>1</v>
      </c>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32"/>
      <c r="BX180" s="46">
        <v>178</v>
      </c>
      <c r="BY180" s="48" t="e">
        <f t="shared" si="13"/>
        <v>#REF!</v>
      </c>
      <c r="BZ180" s="48" t="e">
        <f t="shared" si="16"/>
        <v>#REF!</v>
      </c>
      <c r="CA180" s="48" t="e">
        <f t="shared" si="17"/>
        <v>#REF!</v>
      </c>
      <c r="CB180" s="32"/>
      <c r="CC180" s="32"/>
      <c r="CD180" s="32"/>
      <c r="CE180" s="32"/>
      <c r="CF180" s="32"/>
      <c r="CG180" s="32"/>
      <c r="CH180" s="33"/>
      <c r="CI180" s="33"/>
      <c r="CJ180" s="33"/>
      <c r="CK180" s="33"/>
      <c r="CL180" s="33"/>
      <c r="CM180" s="34"/>
      <c r="CN180" s="34"/>
      <c r="CO180" s="34"/>
      <c r="CP180" s="34"/>
      <c r="CQ180" s="34"/>
      <c r="CR180" s="34"/>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0"/>
    </row>
    <row r="181" spans="1:128" s="31" customFormat="1" ht="11.45" customHeight="1" x14ac:dyDescent="0.3">
      <c r="A181" s="50" t="e">
        <f t="shared" si="14"/>
        <v>#REF!</v>
      </c>
      <c r="B181" s="25">
        <f t="shared" si="15"/>
        <v>1</v>
      </c>
      <c r="C181" s="86" t="s">
        <v>1257</v>
      </c>
      <c r="D181" s="88" t="s">
        <v>1555</v>
      </c>
      <c r="E181" s="26">
        <v>1</v>
      </c>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32"/>
      <c r="BX181" s="46">
        <v>179</v>
      </c>
      <c r="BY181" s="48" t="e">
        <f t="shared" si="13"/>
        <v>#REF!</v>
      </c>
      <c r="BZ181" s="48" t="e">
        <f t="shared" si="16"/>
        <v>#REF!</v>
      </c>
      <c r="CA181" s="48" t="e">
        <f t="shared" si="17"/>
        <v>#REF!</v>
      </c>
      <c r="CB181" s="32"/>
      <c r="CC181" s="32"/>
      <c r="CD181" s="32"/>
      <c r="CE181" s="32"/>
      <c r="CF181" s="32"/>
      <c r="CG181" s="32"/>
      <c r="CH181" s="33"/>
      <c r="CI181" s="33"/>
      <c r="CJ181" s="33"/>
      <c r="CK181" s="33"/>
      <c r="CL181" s="33"/>
      <c r="CM181" s="34"/>
      <c r="CN181" s="34"/>
      <c r="CO181" s="34"/>
      <c r="CP181" s="34"/>
      <c r="CQ181" s="34"/>
      <c r="CR181" s="34"/>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0"/>
    </row>
    <row r="182" spans="1:128" s="31" customFormat="1" ht="11.45" customHeight="1" x14ac:dyDescent="0.3">
      <c r="A182" s="50" t="e">
        <f t="shared" si="14"/>
        <v>#REF!</v>
      </c>
      <c r="B182" s="25">
        <f t="shared" si="15"/>
        <v>1</v>
      </c>
      <c r="C182" s="86" t="s">
        <v>1258</v>
      </c>
      <c r="D182" s="88" t="s">
        <v>1270</v>
      </c>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v>1</v>
      </c>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32"/>
      <c r="BX182" s="46">
        <v>180</v>
      </c>
      <c r="BY182" s="48" t="e">
        <f t="shared" si="13"/>
        <v>#REF!</v>
      </c>
      <c r="BZ182" s="48" t="e">
        <f t="shared" si="16"/>
        <v>#REF!</v>
      </c>
      <c r="CA182" s="48" t="e">
        <f t="shared" si="17"/>
        <v>#REF!</v>
      </c>
      <c r="CB182" s="32"/>
      <c r="CC182" s="32"/>
      <c r="CD182" s="32"/>
      <c r="CE182" s="32"/>
      <c r="CF182" s="32"/>
      <c r="CG182" s="32"/>
      <c r="CH182" s="33"/>
      <c r="CI182" s="33"/>
      <c r="CJ182" s="33"/>
      <c r="CK182" s="33"/>
      <c r="CL182" s="33"/>
      <c r="CM182" s="34"/>
      <c r="CN182" s="34"/>
      <c r="CO182" s="34"/>
      <c r="CP182" s="34"/>
      <c r="CQ182" s="34"/>
      <c r="CR182" s="34"/>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0"/>
    </row>
    <row r="183" spans="1:128" s="31" customFormat="1" ht="11.45" customHeight="1" x14ac:dyDescent="0.3">
      <c r="A183" s="50" t="e">
        <f t="shared" si="14"/>
        <v>#REF!</v>
      </c>
      <c r="B183" s="25">
        <f t="shared" si="15"/>
        <v>1</v>
      </c>
      <c r="C183" s="86" t="s">
        <v>1259</v>
      </c>
      <c r="D183" s="88" t="s">
        <v>1271</v>
      </c>
      <c r="E183" s="26"/>
      <c r="F183" s="26"/>
      <c r="G183" s="26">
        <v>1</v>
      </c>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32"/>
      <c r="BX183" s="46">
        <v>181</v>
      </c>
      <c r="BY183" s="48" t="e">
        <f t="shared" si="13"/>
        <v>#REF!</v>
      </c>
      <c r="BZ183" s="48" t="e">
        <f t="shared" si="16"/>
        <v>#REF!</v>
      </c>
      <c r="CA183" s="48" t="e">
        <f t="shared" si="17"/>
        <v>#REF!</v>
      </c>
      <c r="CB183" s="32"/>
      <c r="CC183" s="32"/>
      <c r="CD183" s="32"/>
      <c r="CE183" s="32"/>
      <c r="CF183" s="32"/>
      <c r="CG183" s="32"/>
      <c r="CH183" s="33"/>
      <c r="CI183" s="33"/>
      <c r="CJ183" s="33"/>
      <c r="CK183" s="33"/>
      <c r="CL183" s="33"/>
      <c r="CM183" s="34"/>
      <c r="CN183" s="34"/>
      <c r="CO183" s="34"/>
      <c r="CP183" s="34"/>
      <c r="CQ183" s="34"/>
      <c r="CR183" s="34"/>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0"/>
    </row>
    <row r="184" spans="1:128" s="31" customFormat="1" ht="11.45" customHeight="1" x14ac:dyDescent="0.3">
      <c r="A184" s="50" t="e">
        <f t="shared" si="14"/>
        <v>#REF!</v>
      </c>
      <c r="B184" s="25">
        <f t="shared" si="15"/>
        <v>1</v>
      </c>
      <c r="C184" s="86" t="s">
        <v>1260</v>
      </c>
      <c r="D184" s="88" t="s">
        <v>1615</v>
      </c>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v>1</v>
      </c>
      <c r="BK184" s="26"/>
      <c r="BL184" s="26"/>
      <c r="BM184" s="26"/>
      <c r="BN184" s="26"/>
      <c r="BO184" s="26"/>
      <c r="BP184" s="26"/>
      <c r="BQ184" s="26"/>
      <c r="BR184" s="26"/>
      <c r="BS184" s="26"/>
      <c r="BT184" s="26"/>
      <c r="BU184" s="26"/>
      <c r="BV184" s="26"/>
      <c r="BW184" s="32"/>
      <c r="BX184" s="46">
        <v>182</v>
      </c>
      <c r="BY184" s="48" t="e">
        <f t="shared" si="13"/>
        <v>#REF!</v>
      </c>
      <c r="BZ184" s="48" t="e">
        <f t="shared" si="16"/>
        <v>#REF!</v>
      </c>
      <c r="CA184" s="48" t="e">
        <f t="shared" si="17"/>
        <v>#REF!</v>
      </c>
      <c r="CB184" s="32"/>
      <c r="CC184" s="32"/>
      <c r="CD184" s="32"/>
      <c r="CE184" s="32"/>
      <c r="CF184" s="32"/>
      <c r="CG184" s="32"/>
      <c r="CH184" s="33"/>
      <c r="CI184" s="33"/>
      <c r="CJ184" s="33"/>
      <c r="CK184" s="33"/>
      <c r="CL184" s="33"/>
      <c r="CM184" s="34"/>
      <c r="CN184" s="34"/>
      <c r="CO184" s="34"/>
      <c r="CP184" s="34"/>
      <c r="CQ184" s="34"/>
      <c r="CR184" s="34"/>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0"/>
    </row>
    <row r="185" spans="1:128" s="31" customFormat="1" ht="11.45" customHeight="1" x14ac:dyDescent="0.3">
      <c r="A185" s="50" t="e">
        <f t="shared" si="14"/>
        <v>#REF!</v>
      </c>
      <c r="B185" s="25">
        <f t="shared" si="15"/>
        <v>1</v>
      </c>
      <c r="C185" s="86" t="s">
        <v>1261</v>
      </c>
      <c r="D185" s="88" t="s">
        <v>1272</v>
      </c>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v>1</v>
      </c>
      <c r="BJ185" s="26"/>
      <c r="BK185" s="26"/>
      <c r="BL185" s="26"/>
      <c r="BM185" s="26"/>
      <c r="BN185" s="26"/>
      <c r="BO185" s="26"/>
      <c r="BP185" s="26"/>
      <c r="BQ185" s="26"/>
      <c r="BR185" s="26"/>
      <c r="BS185" s="26"/>
      <c r="BT185" s="26"/>
      <c r="BU185" s="26"/>
      <c r="BV185" s="26"/>
      <c r="BW185" s="32"/>
      <c r="BX185" s="46">
        <v>183</v>
      </c>
      <c r="BY185" s="48" t="e">
        <f t="shared" si="13"/>
        <v>#REF!</v>
      </c>
      <c r="BZ185" s="48" t="e">
        <f t="shared" si="16"/>
        <v>#REF!</v>
      </c>
      <c r="CA185" s="48" t="e">
        <f t="shared" si="17"/>
        <v>#REF!</v>
      </c>
      <c r="CB185" s="32"/>
      <c r="CC185" s="32"/>
      <c r="CD185" s="32"/>
      <c r="CE185" s="32"/>
      <c r="CF185" s="32"/>
      <c r="CG185" s="32"/>
      <c r="CH185" s="33"/>
      <c r="CI185" s="33"/>
      <c r="CJ185" s="33"/>
      <c r="CK185" s="33"/>
      <c r="CL185" s="33"/>
      <c r="CM185" s="34"/>
      <c r="CN185" s="34"/>
      <c r="CO185" s="34"/>
      <c r="CP185" s="34"/>
      <c r="CQ185" s="34"/>
      <c r="CR185" s="34"/>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0"/>
    </row>
    <row r="186" spans="1:128" s="31" customFormat="1" ht="11.45" customHeight="1" x14ac:dyDescent="0.3">
      <c r="A186" s="50" t="e">
        <f t="shared" si="14"/>
        <v>#REF!</v>
      </c>
      <c r="B186" s="25">
        <f t="shared" si="15"/>
        <v>1</v>
      </c>
      <c r="C186" s="86" t="s">
        <v>1262</v>
      </c>
      <c r="D186" s="88" t="s">
        <v>1273</v>
      </c>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v>1</v>
      </c>
      <c r="BG186" s="26"/>
      <c r="BH186" s="26"/>
      <c r="BI186" s="26"/>
      <c r="BJ186" s="26"/>
      <c r="BK186" s="26"/>
      <c r="BL186" s="26"/>
      <c r="BM186" s="26"/>
      <c r="BN186" s="26"/>
      <c r="BO186" s="26"/>
      <c r="BP186" s="26"/>
      <c r="BQ186" s="26"/>
      <c r="BR186" s="26"/>
      <c r="BS186" s="26"/>
      <c r="BT186" s="26"/>
      <c r="BU186" s="26"/>
      <c r="BV186" s="26"/>
      <c r="BW186" s="32"/>
      <c r="BX186" s="46">
        <v>184</v>
      </c>
      <c r="BY186" s="48" t="e">
        <f t="shared" si="13"/>
        <v>#REF!</v>
      </c>
      <c r="BZ186" s="48" t="e">
        <f t="shared" si="16"/>
        <v>#REF!</v>
      </c>
      <c r="CA186" s="48" t="e">
        <f t="shared" si="17"/>
        <v>#REF!</v>
      </c>
      <c r="CB186" s="32"/>
      <c r="CC186" s="32"/>
      <c r="CD186" s="32"/>
      <c r="CE186" s="32"/>
      <c r="CF186" s="32"/>
      <c r="CG186" s="32"/>
      <c r="CH186" s="33"/>
      <c r="CI186" s="33"/>
      <c r="CJ186" s="33"/>
      <c r="CK186" s="33"/>
      <c r="CL186" s="33"/>
      <c r="CM186" s="34"/>
      <c r="CN186" s="34"/>
      <c r="CO186" s="34"/>
      <c r="CP186" s="34"/>
      <c r="CQ186" s="34"/>
      <c r="CR186" s="34"/>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0"/>
    </row>
    <row r="187" spans="1:128" s="31" customFormat="1" ht="11.45" customHeight="1" x14ac:dyDescent="0.3">
      <c r="A187" s="50" t="e">
        <f t="shared" si="14"/>
        <v>#REF!</v>
      </c>
      <c r="B187" s="25">
        <f t="shared" si="15"/>
        <v>1</v>
      </c>
      <c r="C187" s="86" t="s">
        <v>1263</v>
      </c>
      <c r="D187" s="88" t="s">
        <v>1274</v>
      </c>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v>1</v>
      </c>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32"/>
      <c r="BX187" s="46">
        <v>185</v>
      </c>
      <c r="BY187" s="48" t="e">
        <f t="shared" si="13"/>
        <v>#REF!</v>
      </c>
      <c r="BZ187" s="48" t="e">
        <f t="shared" si="16"/>
        <v>#REF!</v>
      </c>
      <c r="CA187" s="48" t="e">
        <f t="shared" si="17"/>
        <v>#REF!</v>
      </c>
      <c r="CB187" s="32"/>
      <c r="CC187" s="32"/>
      <c r="CD187" s="32"/>
      <c r="CE187" s="32"/>
      <c r="CF187" s="32"/>
      <c r="CG187" s="32"/>
      <c r="CH187" s="33"/>
      <c r="CI187" s="33"/>
      <c r="CJ187" s="33"/>
      <c r="CK187" s="33"/>
      <c r="CL187" s="33"/>
      <c r="CM187" s="34"/>
      <c r="CN187" s="34"/>
      <c r="CO187" s="34"/>
      <c r="CP187" s="34"/>
      <c r="CQ187" s="34"/>
      <c r="CR187" s="34"/>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0"/>
    </row>
    <row r="188" spans="1:128" s="31" customFormat="1" ht="11.45" customHeight="1" x14ac:dyDescent="0.3">
      <c r="A188" s="50" t="e">
        <f t="shared" si="14"/>
        <v>#REF!</v>
      </c>
      <c r="B188" s="25">
        <f t="shared" si="15"/>
        <v>1</v>
      </c>
      <c r="C188" s="86" t="s">
        <v>1264</v>
      </c>
      <c r="D188" s="88" t="s">
        <v>1275</v>
      </c>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v>1</v>
      </c>
      <c r="BN188" s="26"/>
      <c r="BO188" s="26"/>
      <c r="BP188" s="26"/>
      <c r="BQ188" s="26"/>
      <c r="BR188" s="26"/>
      <c r="BS188" s="26"/>
      <c r="BT188" s="26"/>
      <c r="BU188" s="26"/>
      <c r="BV188" s="26"/>
      <c r="BW188" s="32"/>
      <c r="BX188" s="46">
        <v>186</v>
      </c>
      <c r="BY188" s="48" t="e">
        <f t="shared" si="13"/>
        <v>#REF!</v>
      </c>
      <c r="BZ188" s="48" t="e">
        <f t="shared" si="16"/>
        <v>#REF!</v>
      </c>
      <c r="CA188" s="48" t="e">
        <f t="shared" si="17"/>
        <v>#REF!</v>
      </c>
      <c r="CB188" s="32"/>
      <c r="CC188" s="32"/>
      <c r="CD188" s="32"/>
      <c r="CE188" s="32"/>
      <c r="CF188" s="32"/>
      <c r="CG188" s="32"/>
      <c r="CH188" s="33"/>
      <c r="CI188" s="33"/>
      <c r="CJ188" s="33"/>
      <c r="CK188" s="33"/>
      <c r="CL188" s="33"/>
      <c r="CM188" s="34"/>
      <c r="CN188" s="34"/>
      <c r="CO188" s="34"/>
      <c r="CP188" s="34"/>
      <c r="CQ188" s="34"/>
      <c r="CR188" s="34"/>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0"/>
    </row>
    <row r="189" spans="1:128" s="31" customFormat="1" ht="11.45" customHeight="1" x14ac:dyDescent="0.3">
      <c r="A189" s="50" t="e">
        <f t="shared" si="14"/>
        <v>#REF!</v>
      </c>
      <c r="B189" s="25">
        <f t="shared" si="15"/>
        <v>1</v>
      </c>
      <c r="C189" s="86" t="s">
        <v>1265</v>
      </c>
      <c r="D189" s="89" t="s">
        <v>1276</v>
      </c>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v>1</v>
      </c>
      <c r="BP189" s="26"/>
      <c r="BQ189" s="26"/>
      <c r="BR189" s="26"/>
      <c r="BS189" s="26"/>
      <c r="BT189" s="26"/>
      <c r="BU189" s="26"/>
      <c r="BV189" s="26"/>
      <c r="BW189" s="32"/>
      <c r="BX189" s="46">
        <v>187</v>
      </c>
      <c r="BY189" s="48" t="e">
        <f t="shared" si="13"/>
        <v>#REF!</v>
      </c>
      <c r="BZ189" s="48" t="e">
        <f t="shared" si="16"/>
        <v>#REF!</v>
      </c>
      <c r="CA189" s="48" t="e">
        <f t="shared" si="17"/>
        <v>#REF!</v>
      </c>
      <c r="CB189" s="32"/>
      <c r="CC189" s="32"/>
      <c r="CD189" s="32"/>
      <c r="CE189" s="32"/>
      <c r="CF189" s="32"/>
      <c r="CG189" s="32"/>
      <c r="CH189" s="33"/>
      <c r="CI189" s="33"/>
      <c r="CJ189" s="33"/>
      <c r="CK189" s="33"/>
      <c r="CL189" s="33"/>
      <c r="CM189" s="34"/>
      <c r="CN189" s="34"/>
      <c r="CO189" s="34"/>
      <c r="CP189" s="34"/>
      <c r="CQ189" s="34"/>
      <c r="CR189" s="34"/>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0"/>
    </row>
    <row r="190" spans="1:128" s="31" customFormat="1" ht="11.45" customHeight="1" x14ac:dyDescent="0.3">
      <c r="A190" s="50" t="e">
        <f t="shared" si="14"/>
        <v>#REF!</v>
      </c>
      <c r="B190" s="25">
        <f t="shared" si="15"/>
        <v>1</v>
      </c>
      <c r="C190" s="86" t="s">
        <v>1690</v>
      </c>
      <c r="D190" s="89" t="s">
        <v>1691</v>
      </c>
      <c r="E190" s="26"/>
      <c r="F190" s="26"/>
      <c r="G190" s="26"/>
      <c r="H190" s="26"/>
      <c r="I190" s="26"/>
      <c r="J190" s="26"/>
      <c r="K190" s="26"/>
      <c r="L190" s="26"/>
      <c r="M190" s="26"/>
      <c r="N190" s="26"/>
      <c r="O190" s="26"/>
      <c r="P190" s="26"/>
      <c r="Q190" s="26"/>
      <c r="R190" s="26"/>
      <c r="S190" s="26"/>
      <c r="T190" s="26"/>
      <c r="U190" s="26"/>
      <c r="V190" s="26"/>
      <c r="W190" s="26">
        <v>1</v>
      </c>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32"/>
      <c r="BX190" s="46">
        <v>188</v>
      </c>
      <c r="BY190" s="48" t="e">
        <f t="shared" si="13"/>
        <v>#REF!</v>
      </c>
      <c r="BZ190" s="48" t="e">
        <f t="shared" si="16"/>
        <v>#REF!</v>
      </c>
      <c r="CA190" s="48" t="e">
        <f t="shared" si="17"/>
        <v>#REF!</v>
      </c>
      <c r="CB190" s="32"/>
      <c r="CC190" s="32"/>
      <c r="CD190" s="32"/>
      <c r="CE190" s="32"/>
      <c r="CF190" s="32"/>
      <c r="CG190" s="32"/>
      <c r="CH190" s="33"/>
      <c r="CI190" s="33"/>
      <c r="CJ190" s="33"/>
      <c r="CK190" s="33"/>
      <c r="CL190" s="33"/>
      <c r="CM190" s="34"/>
      <c r="CN190" s="34"/>
      <c r="CO190" s="34"/>
      <c r="CP190" s="34"/>
      <c r="CQ190" s="34"/>
      <c r="CR190" s="34"/>
      <c r="CS190" s="35"/>
      <c r="CT190" s="35">
        <v>1</v>
      </c>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0"/>
    </row>
    <row r="191" spans="1:128" s="31" customFormat="1" ht="11.45" customHeight="1" x14ac:dyDescent="0.3">
      <c r="A191" s="50" t="e">
        <f t="shared" si="14"/>
        <v>#REF!</v>
      </c>
      <c r="B191" s="25">
        <f t="shared" si="15"/>
        <v>1</v>
      </c>
      <c r="C191" s="86" t="s">
        <v>1277</v>
      </c>
      <c r="D191" s="88" t="s">
        <v>1280</v>
      </c>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v>1</v>
      </c>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32"/>
      <c r="BX191" s="46">
        <v>189</v>
      </c>
      <c r="BY191" s="48" t="e">
        <f t="shared" si="13"/>
        <v>#REF!</v>
      </c>
      <c r="BZ191" s="48" t="e">
        <f t="shared" si="16"/>
        <v>#REF!</v>
      </c>
      <c r="CA191" s="48" t="e">
        <f t="shared" si="17"/>
        <v>#REF!</v>
      </c>
      <c r="CB191" s="32"/>
      <c r="CC191" s="32"/>
      <c r="CD191" s="32"/>
      <c r="CE191" s="32"/>
      <c r="CF191" s="32"/>
      <c r="CG191" s="32"/>
      <c r="CH191" s="33"/>
      <c r="CI191" s="33"/>
      <c r="CJ191" s="33"/>
      <c r="CK191" s="33"/>
      <c r="CL191" s="33"/>
      <c r="CM191" s="34"/>
      <c r="CN191" s="34"/>
      <c r="CO191" s="34"/>
      <c r="CP191" s="34"/>
      <c r="CQ191" s="34"/>
      <c r="CR191" s="34"/>
      <c r="CS191" s="35"/>
      <c r="CT191" s="35">
        <v>1</v>
      </c>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0"/>
    </row>
    <row r="192" spans="1:128" s="31" customFormat="1" ht="11.45" customHeight="1" x14ac:dyDescent="0.3">
      <c r="A192" s="50" t="e">
        <f t="shared" si="14"/>
        <v>#REF!</v>
      </c>
      <c r="B192" s="25">
        <f t="shared" si="15"/>
        <v>1</v>
      </c>
      <c r="C192" s="86" t="s">
        <v>1278</v>
      </c>
      <c r="D192" s="88" t="s">
        <v>1281</v>
      </c>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v>1</v>
      </c>
      <c r="BL192" s="26"/>
      <c r="BM192" s="26"/>
      <c r="BN192" s="26"/>
      <c r="BO192" s="26"/>
      <c r="BP192" s="26"/>
      <c r="BQ192" s="26"/>
      <c r="BR192" s="26"/>
      <c r="BS192" s="26"/>
      <c r="BT192" s="26"/>
      <c r="BU192" s="26"/>
      <c r="BV192" s="26"/>
      <c r="BW192" s="32"/>
      <c r="BX192" s="46">
        <v>190</v>
      </c>
      <c r="BY192" s="48" t="e">
        <f t="shared" si="13"/>
        <v>#REF!</v>
      </c>
      <c r="BZ192" s="48" t="e">
        <f t="shared" si="16"/>
        <v>#REF!</v>
      </c>
      <c r="CA192" s="48" t="e">
        <f t="shared" si="17"/>
        <v>#REF!</v>
      </c>
      <c r="CB192" s="32"/>
      <c r="CC192" s="32"/>
      <c r="CD192" s="32"/>
      <c r="CE192" s="32"/>
      <c r="CF192" s="32"/>
      <c r="CG192" s="32"/>
      <c r="CH192" s="33"/>
      <c r="CI192" s="33"/>
      <c r="CJ192" s="33"/>
      <c r="CK192" s="33"/>
      <c r="CL192" s="33"/>
      <c r="CM192" s="34"/>
      <c r="CN192" s="34"/>
      <c r="CO192" s="34"/>
      <c r="CP192" s="34"/>
      <c r="CQ192" s="34"/>
      <c r="CR192" s="34"/>
      <c r="CS192" s="35"/>
      <c r="CT192" s="35">
        <v>1</v>
      </c>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0"/>
    </row>
    <row r="193" spans="1:128" s="31" customFormat="1" ht="11.45" customHeight="1" x14ac:dyDescent="0.3">
      <c r="A193" s="50" t="e">
        <f t="shared" si="14"/>
        <v>#REF!</v>
      </c>
      <c r="B193" s="25">
        <f t="shared" si="15"/>
        <v>1</v>
      </c>
      <c r="C193" s="86" t="s">
        <v>1279</v>
      </c>
      <c r="D193" s="88" t="s">
        <v>1282</v>
      </c>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v>1</v>
      </c>
      <c r="BC193" s="26"/>
      <c r="BD193" s="26"/>
      <c r="BE193" s="26"/>
      <c r="BF193" s="26"/>
      <c r="BG193" s="26"/>
      <c r="BH193" s="26"/>
      <c r="BI193" s="26"/>
      <c r="BJ193" s="26"/>
      <c r="BK193" s="26"/>
      <c r="BL193" s="26"/>
      <c r="BM193" s="26"/>
      <c r="BN193" s="26"/>
      <c r="BO193" s="26"/>
      <c r="BP193" s="26"/>
      <c r="BQ193" s="26"/>
      <c r="BR193" s="26"/>
      <c r="BS193" s="26"/>
      <c r="BT193" s="26"/>
      <c r="BU193" s="26"/>
      <c r="BV193" s="26"/>
      <c r="BW193" s="32"/>
      <c r="BX193" s="46">
        <v>191</v>
      </c>
      <c r="BY193" s="48" t="e">
        <f t="shared" si="13"/>
        <v>#REF!</v>
      </c>
      <c r="BZ193" s="48" t="e">
        <f t="shared" si="16"/>
        <v>#REF!</v>
      </c>
      <c r="CA193" s="48" t="e">
        <f t="shared" si="17"/>
        <v>#REF!</v>
      </c>
      <c r="CB193" s="32"/>
      <c r="CC193" s="32"/>
      <c r="CD193" s="32"/>
      <c r="CE193" s="32"/>
      <c r="CF193" s="32"/>
      <c r="CG193" s="32"/>
      <c r="CH193" s="33"/>
      <c r="CI193" s="33"/>
      <c r="CJ193" s="33"/>
      <c r="CK193" s="33"/>
      <c r="CL193" s="33"/>
      <c r="CM193" s="34"/>
      <c r="CN193" s="34"/>
      <c r="CO193" s="34"/>
      <c r="CP193" s="34"/>
      <c r="CQ193" s="34"/>
      <c r="CR193" s="34"/>
      <c r="CS193" s="35"/>
      <c r="CT193" s="35">
        <v>1</v>
      </c>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0"/>
    </row>
    <row r="194" spans="1:128" s="31" customFormat="1" ht="11.45" customHeight="1" x14ac:dyDescent="0.3">
      <c r="A194" s="50" t="e">
        <f t="shared" si="14"/>
        <v>#REF!</v>
      </c>
      <c r="B194" s="25">
        <f t="shared" si="15"/>
        <v>1</v>
      </c>
      <c r="C194" s="86" t="s">
        <v>1283</v>
      </c>
      <c r="D194" s="88" t="s">
        <v>1296</v>
      </c>
      <c r="E194" s="26"/>
      <c r="F194" s="26"/>
      <c r="G194" s="26"/>
      <c r="H194" s="26"/>
      <c r="I194" s="26"/>
      <c r="J194" s="26"/>
      <c r="K194" s="26"/>
      <c r="L194" s="26"/>
      <c r="M194" s="26"/>
      <c r="N194" s="26"/>
      <c r="O194" s="26"/>
      <c r="P194" s="26"/>
      <c r="Q194" s="26"/>
      <c r="R194" s="26"/>
      <c r="S194" s="26"/>
      <c r="T194" s="26"/>
      <c r="U194" s="26"/>
      <c r="V194" s="26"/>
      <c r="W194" s="26">
        <v>1</v>
      </c>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32"/>
      <c r="BX194" s="46">
        <v>192</v>
      </c>
      <c r="BY194" s="48" t="e">
        <f t="shared" si="13"/>
        <v>#REF!</v>
      </c>
      <c r="BZ194" s="48" t="e">
        <f t="shared" si="16"/>
        <v>#REF!</v>
      </c>
      <c r="CA194" s="48" t="e">
        <f t="shared" si="17"/>
        <v>#REF!</v>
      </c>
      <c r="CB194" s="32"/>
      <c r="CC194" s="32"/>
      <c r="CD194" s="32"/>
      <c r="CE194" s="32"/>
      <c r="CF194" s="32"/>
      <c r="CG194" s="32"/>
      <c r="CH194" s="33"/>
      <c r="CI194" s="33"/>
      <c r="CJ194" s="33"/>
      <c r="CK194" s="33"/>
      <c r="CL194" s="33"/>
      <c r="CM194" s="34"/>
      <c r="CN194" s="34"/>
      <c r="CO194" s="34"/>
      <c r="CP194" s="34"/>
      <c r="CQ194" s="34"/>
      <c r="CR194" s="34"/>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0"/>
    </row>
    <row r="195" spans="1:128" s="31" customFormat="1" ht="11.45" customHeight="1" x14ac:dyDescent="0.3">
      <c r="A195" s="50" t="e">
        <f t="shared" si="14"/>
        <v>#REF!</v>
      </c>
      <c r="B195" s="25">
        <f t="shared" si="15"/>
        <v>1</v>
      </c>
      <c r="C195" s="86" t="s">
        <v>1284</v>
      </c>
      <c r="D195" s="88" t="s">
        <v>1297</v>
      </c>
      <c r="E195" s="26">
        <v>1</v>
      </c>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32"/>
      <c r="BX195" s="46">
        <v>193</v>
      </c>
      <c r="BY195" s="48" t="e">
        <f t="shared" si="13"/>
        <v>#REF!</v>
      </c>
      <c r="BZ195" s="48" t="e">
        <f t="shared" si="16"/>
        <v>#REF!</v>
      </c>
      <c r="CA195" s="48" t="e">
        <f t="shared" si="17"/>
        <v>#REF!</v>
      </c>
      <c r="CB195" s="32"/>
      <c r="CC195" s="32"/>
      <c r="CD195" s="32"/>
      <c r="CE195" s="32"/>
      <c r="CF195" s="32"/>
      <c r="CG195" s="32"/>
      <c r="CH195" s="33"/>
      <c r="CI195" s="33"/>
      <c r="CJ195" s="33"/>
      <c r="CK195" s="33"/>
      <c r="CL195" s="33"/>
      <c r="CM195" s="34"/>
      <c r="CN195" s="34"/>
      <c r="CO195" s="34"/>
      <c r="CP195" s="34"/>
      <c r="CQ195" s="34"/>
      <c r="CR195" s="34"/>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0"/>
    </row>
    <row r="196" spans="1:128" s="31" customFormat="1" ht="11.45" customHeight="1" x14ac:dyDescent="0.3">
      <c r="A196" s="50" t="e">
        <f t="shared" si="14"/>
        <v>#REF!</v>
      </c>
      <c r="B196" s="25">
        <f t="shared" si="15"/>
        <v>1</v>
      </c>
      <c r="C196" s="86" t="s">
        <v>1285</v>
      </c>
      <c r="D196" s="88" t="s">
        <v>1592</v>
      </c>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v>1</v>
      </c>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32"/>
      <c r="BX196" s="46">
        <v>194</v>
      </c>
      <c r="BY196" s="48" t="e">
        <f t="shared" si="13"/>
        <v>#REF!</v>
      </c>
      <c r="BZ196" s="48" t="e">
        <f t="shared" si="16"/>
        <v>#REF!</v>
      </c>
      <c r="CA196" s="48" t="e">
        <f t="shared" si="17"/>
        <v>#REF!</v>
      </c>
      <c r="CB196" s="32"/>
      <c r="CC196" s="32"/>
      <c r="CD196" s="32"/>
      <c r="CE196" s="32"/>
      <c r="CF196" s="32"/>
      <c r="CG196" s="32"/>
      <c r="CH196" s="33"/>
      <c r="CI196" s="33"/>
      <c r="CJ196" s="33"/>
      <c r="CK196" s="33"/>
      <c r="CL196" s="33"/>
      <c r="CM196" s="34"/>
      <c r="CN196" s="34"/>
      <c r="CO196" s="34"/>
      <c r="CP196" s="34"/>
      <c r="CQ196" s="34"/>
      <c r="CR196" s="34"/>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0"/>
    </row>
    <row r="197" spans="1:128" s="31" customFormat="1" ht="11.45" customHeight="1" x14ac:dyDescent="0.3">
      <c r="A197" s="50" t="e">
        <f t="shared" si="14"/>
        <v>#REF!</v>
      </c>
      <c r="B197" s="25">
        <f t="shared" si="15"/>
        <v>1</v>
      </c>
      <c r="C197" s="86" t="s">
        <v>1286</v>
      </c>
      <c r="D197" s="88" t="s">
        <v>1298</v>
      </c>
      <c r="E197" s="26"/>
      <c r="F197" s="26"/>
      <c r="G197" s="26"/>
      <c r="H197" s="26"/>
      <c r="I197" s="26"/>
      <c r="J197" s="26"/>
      <c r="K197" s="26"/>
      <c r="L197" s="26"/>
      <c r="M197" s="26"/>
      <c r="N197" s="26"/>
      <c r="O197" s="26"/>
      <c r="P197" s="26"/>
      <c r="Q197" s="26">
        <v>1</v>
      </c>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32"/>
      <c r="BX197" s="46">
        <v>195</v>
      </c>
      <c r="BY197" s="48" t="e">
        <f t="shared" ref="BY197:BY260" si="22">HLOOKUP($BY$4,$E$1:$BV$843,BX197,0)</f>
        <v>#REF!</v>
      </c>
      <c r="BZ197" s="48" t="e">
        <f t="shared" si="16"/>
        <v>#REF!</v>
      </c>
      <c r="CA197" s="48" t="e">
        <f t="shared" si="17"/>
        <v>#REF!</v>
      </c>
      <c r="CB197" s="32"/>
      <c r="CC197" s="32"/>
      <c r="CD197" s="32"/>
      <c r="CE197" s="32"/>
      <c r="CF197" s="32"/>
      <c r="CG197" s="32"/>
      <c r="CH197" s="33"/>
      <c r="CI197" s="33"/>
      <c r="CJ197" s="33"/>
      <c r="CK197" s="33"/>
      <c r="CL197" s="33"/>
      <c r="CM197" s="34"/>
      <c r="CN197" s="34"/>
      <c r="CO197" s="34"/>
      <c r="CP197" s="34"/>
      <c r="CQ197" s="34"/>
      <c r="CR197" s="34"/>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0"/>
    </row>
    <row r="198" spans="1:128" s="31" customFormat="1" ht="11.45" customHeight="1" x14ac:dyDescent="0.3">
      <c r="A198" s="50" t="e">
        <f t="shared" si="14"/>
        <v>#REF!</v>
      </c>
      <c r="B198" s="25">
        <f t="shared" si="15"/>
        <v>1</v>
      </c>
      <c r="C198" s="86" t="s">
        <v>1287</v>
      </c>
      <c r="D198" s="88" t="s">
        <v>1299</v>
      </c>
      <c r="E198" s="26"/>
      <c r="F198" s="26"/>
      <c r="G198" s="26"/>
      <c r="H198" s="26"/>
      <c r="I198" s="26"/>
      <c r="J198" s="26"/>
      <c r="K198" s="26"/>
      <c r="L198" s="26"/>
      <c r="M198" s="26"/>
      <c r="N198" s="26"/>
      <c r="O198" s="26"/>
      <c r="P198" s="26"/>
      <c r="Q198" s="26"/>
      <c r="R198" s="26"/>
      <c r="S198" s="26"/>
      <c r="T198" s="26">
        <v>1</v>
      </c>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32"/>
      <c r="BX198" s="46">
        <v>196</v>
      </c>
      <c r="BY198" s="48" t="e">
        <f t="shared" si="22"/>
        <v>#REF!</v>
      </c>
      <c r="BZ198" s="48" t="e">
        <f t="shared" si="16"/>
        <v>#REF!</v>
      </c>
      <c r="CA198" s="48" t="e">
        <f t="shared" si="17"/>
        <v>#REF!</v>
      </c>
      <c r="CB198" s="32"/>
      <c r="CC198" s="32"/>
      <c r="CD198" s="32"/>
      <c r="CE198" s="32"/>
      <c r="CF198" s="32"/>
      <c r="CG198" s="32"/>
      <c r="CH198" s="33"/>
      <c r="CI198" s="33"/>
      <c r="CJ198" s="33"/>
      <c r="CK198" s="33"/>
      <c r="CL198" s="33"/>
      <c r="CM198" s="34"/>
      <c r="CN198" s="34"/>
      <c r="CO198" s="34"/>
      <c r="CP198" s="34"/>
      <c r="CQ198" s="34"/>
      <c r="CR198" s="34"/>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0"/>
    </row>
    <row r="199" spans="1:128" s="31" customFormat="1" ht="11.45" customHeight="1" x14ac:dyDescent="0.3">
      <c r="A199" s="50" t="e">
        <f t="shared" si="14"/>
        <v>#REF!</v>
      </c>
      <c r="B199" s="25">
        <f t="shared" si="15"/>
        <v>1</v>
      </c>
      <c r="C199" s="86" t="s">
        <v>1288</v>
      </c>
      <c r="D199" s="88" t="s">
        <v>1300</v>
      </c>
      <c r="E199" s="26"/>
      <c r="F199" s="26"/>
      <c r="G199" s="26"/>
      <c r="H199" s="26"/>
      <c r="I199" s="26"/>
      <c r="J199" s="26"/>
      <c r="K199" s="26"/>
      <c r="L199" s="26"/>
      <c r="M199" s="26"/>
      <c r="N199" s="26"/>
      <c r="O199" s="26"/>
      <c r="P199" s="26"/>
      <c r="Q199" s="26"/>
      <c r="R199" s="26"/>
      <c r="S199" s="26"/>
      <c r="T199" s="26"/>
      <c r="U199" s="26"/>
      <c r="V199" s="26"/>
      <c r="W199" s="26">
        <v>1</v>
      </c>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32"/>
      <c r="BX199" s="46">
        <v>197</v>
      </c>
      <c r="BY199" s="48" t="e">
        <f t="shared" si="22"/>
        <v>#REF!</v>
      </c>
      <c r="BZ199" s="48" t="e">
        <f t="shared" si="16"/>
        <v>#REF!</v>
      </c>
      <c r="CA199" s="48" t="e">
        <f t="shared" si="17"/>
        <v>#REF!</v>
      </c>
      <c r="CB199" s="32"/>
      <c r="CC199" s="32"/>
      <c r="CD199" s="32"/>
      <c r="CE199" s="32"/>
      <c r="CF199" s="32"/>
      <c r="CG199" s="32"/>
      <c r="CH199" s="33"/>
      <c r="CI199" s="33"/>
      <c r="CJ199" s="33"/>
      <c r="CK199" s="33"/>
      <c r="CL199" s="33"/>
      <c r="CM199" s="34"/>
      <c r="CN199" s="34"/>
      <c r="CO199" s="34"/>
      <c r="CP199" s="34"/>
      <c r="CQ199" s="34"/>
      <c r="CR199" s="34"/>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0"/>
    </row>
    <row r="200" spans="1:128" s="31" customFormat="1" ht="11.45" customHeight="1" x14ac:dyDescent="0.3">
      <c r="A200" s="50" t="e">
        <f t="shared" ref="A200:A263" si="23">CA200</f>
        <v>#REF!</v>
      </c>
      <c r="B200" s="25">
        <f t="shared" ref="B200:B263" si="24">SUM(E200:BV200)</f>
        <v>1</v>
      </c>
      <c r="C200" s="86" t="s">
        <v>1289</v>
      </c>
      <c r="D200" s="88" t="s">
        <v>1301</v>
      </c>
      <c r="E200" s="26"/>
      <c r="F200" s="26"/>
      <c r="G200" s="26"/>
      <c r="H200" s="26"/>
      <c r="I200" s="26"/>
      <c r="J200" s="26"/>
      <c r="K200" s="26"/>
      <c r="L200" s="26"/>
      <c r="M200" s="26"/>
      <c r="N200" s="26"/>
      <c r="O200" s="26"/>
      <c r="P200" s="26">
        <v>1</v>
      </c>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32"/>
      <c r="BX200" s="46">
        <v>198</v>
      </c>
      <c r="BY200" s="48" t="e">
        <f t="shared" si="22"/>
        <v>#REF!</v>
      </c>
      <c r="BZ200" s="48" t="e">
        <f t="shared" si="16"/>
        <v>#REF!</v>
      </c>
      <c r="CA200" s="48" t="e">
        <f t="shared" si="17"/>
        <v>#REF!</v>
      </c>
      <c r="CB200" s="32"/>
      <c r="CC200" s="32"/>
      <c r="CD200" s="32"/>
      <c r="CE200" s="32"/>
      <c r="CF200" s="32"/>
      <c r="CG200" s="32"/>
      <c r="CH200" s="33"/>
      <c r="CI200" s="33"/>
      <c r="CJ200" s="33"/>
      <c r="CK200" s="33"/>
      <c r="CL200" s="33"/>
      <c r="CM200" s="34"/>
      <c r="CN200" s="34"/>
      <c r="CO200" s="34"/>
      <c r="CP200" s="34"/>
      <c r="CQ200" s="34"/>
      <c r="CR200" s="34"/>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0"/>
    </row>
    <row r="201" spans="1:128" s="31" customFormat="1" ht="11.45" customHeight="1" x14ac:dyDescent="0.3">
      <c r="A201" s="50" t="e">
        <f t="shared" si="23"/>
        <v>#REF!</v>
      </c>
      <c r="B201" s="25">
        <f t="shared" si="24"/>
        <v>1</v>
      </c>
      <c r="C201" s="86" t="s">
        <v>1290</v>
      </c>
      <c r="D201" s="88" t="s">
        <v>1302</v>
      </c>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v>1</v>
      </c>
      <c r="BH201" s="26"/>
      <c r="BI201" s="26"/>
      <c r="BJ201" s="26"/>
      <c r="BK201" s="26"/>
      <c r="BL201" s="26"/>
      <c r="BM201" s="26"/>
      <c r="BN201" s="26"/>
      <c r="BO201" s="26"/>
      <c r="BP201" s="26"/>
      <c r="BQ201" s="26"/>
      <c r="BR201" s="26"/>
      <c r="BS201" s="26"/>
      <c r="BT201" s="26"/>
      <c r="BU201" s="26"/>
      <c r="BV201" s="26"/>
      <c r="BW201" s="32"/>
      <c r="BX201" s="46">
        <v>199</v>
      </c>
      <c r="BY201" s="48" t="e">
        <f t="shared" si="22"/>
        <v>#REF!</v>
      </c>
      <c r="BZ201" s="48" t="e">
        <f t="shared" ref="BZ201:BZ264" si="25">BZ200+BY201</f>
        <v>#REF!</v>
      </c>
      <c r="CA201" s="48" t="e">
        <f t="shared" ref="CA201:CA264" si="26">IF(BZ201-BZ200=1,BZ201,0)</f>
        <v>#REF!</v>
      </c>
      <c r="CB201" s="32"/>
      <c r="CC201" s="32"/>
      <c r="CD201" s="32"/>
      <c r="CE201" s="32"/>
      <c r="CF201" s="32"/>
      <c r="CG201" s="32"/>
      <c r="CH201" s="33"/>
      <c r="CI201" s="33"/>
      <c r="CJ201" s="33"/>
      <c r="CK201" s="33"/>
      <c r="CL201" s="33"/>
      <c r="CM201" s="34"/>
      <c r="CN201" s="34"/>
      <c r="CO201" s="34"/>
      <c r="CP201" s="34"/>
      <c r="CQ201" s="34"/>
      <c r="CR201" s="34"/>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0"/>
    </row>
    <row r="202" spans="1:128" s="31" customFormat="1" ht="11.45" customHeight="1" x14ac:dyDescent="0.3">
      <c r="A202" s="50" t="e">
        <f t="shared" si="23"/>
        <v>#REF!</v>
      </c>
      <c r="B202" s="25">
        <f t="shared" si="24"/>
        <v>1</v>
      </c>
      <c r="C202" s="86" t="s">
        <v>1291</v>
      </c>
      <c r="D202" s="88" t="s">
        <v>1303</v>
      </c>
      <c r="E202" s="26"/>
      <c r="F202" s="26"/>
      <c r="G202" s="26"/>
      <c r="H202" s="26"/>
      <c r="I202" s="26"/>
      <c r="J202" s="26"/>
      <c r="K202" s="26"/>
      <c r="L202" s="26"/>
      <c r="M202" s="26"/>
      <c r="N202" s="26"/>
      <c r="O202" s="26"/>
      <c r="P202" s="26"/>
      <c r="Q202" s="26"/>
      <c r="R202" s="26"/>
      <c r="S202" s="26"/>
      <c r="T202" s="26">
        <v>1</v>
      </c>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32"/>
      <c r="BX202" s="46">
        <v>200</v>
      </c>
      <c r="BY202" s="48" t="e">
        <f t="shared" si="22"/>
        <v>#REF!</v>
      </c>
      <c r="BZ202" s="48" t="e">
        <f t="shared" si="25"/>
        <v>#REF!</v>
      </c>
      <c r="CA202" s="48" t="e">
        <f t="shared" si="26"/>
        <v>#REF!</v>
      </c>
      <c r="CB202" s="32"/>
      <c r="CC202" s="32"/>
      <c r="CD202" s="32"/>
      <c r="CE202" s="32"/>
      <c r="CF202" s="32"/>
      <c r="CG202" s="32"/>
      <c r="CH202" s="33"/>
      <c r="CI202" s="33"/>
      <c r="CJ202" s="33"/>
      <c r="CK202" s="33"/>
      <c r="CL202" s="33"/>
      <c r="CM202" s="34"/>
      <c r="CN202" s="34"/>
      <c r="CO202" s="34"/>
      <c r="CP202" s="34"/>
      <c r="CQ202" s="34"/>
      <c r="CR202" s="34"/>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0"/>
    </row>
    <row r="203" spans="1:128" s="31" customFormat="1" ht="11.45" customHeight="1" x14ac:dyDescent="0.3">
      <c r="A203" s="50" t="e">
        <f t="shared" si="23"/>
        <v>#REF!</v>
      </c>
      <c r="B203" s="25">
        <f t="shared" si="24"/>
        <v>1</v>
      </c>
      <c r="C203" s="86" t="s">
        <v>1292</v>
      </c>
      <c r="D203" s="88" t="s">
        <v>1304</v>
      </c>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v>1</v>
      </c>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32"/>
      <c r="BX203" s="46">
        <v>201</v>
      </c>
      <c r="BY203" s="48" t="e">
        <f t="shared" si="22"/>
        <v>#REF!</v>
      </c>
      <c r="BZ203" s="48" t="e">
        <f t="shared" si="25"/>
        <v>#REF!</v>
      </c>
      <c r="CA203" s="48" t="e">
        <f t="shared" si="26"/>
        <v>#REF!</v>
      </c>
      <c r="CB203" s="32"/>
      <c r="CC203" s="32"/>
      <c r="CD203" s="32"/>
      <c r="CE203" s="32"/>
      <c r="CF203" s="32"/>
      <c r="CG203" s="32"/>
      <c r="CH203" s="33"/>
      <c r="CI203" s="33"/>
      <c r="CJ203" s="33"/>
      <c r="CK203" s="33"/>
      <c r="CL203" s="33"/>
      <c r="CM203" s="34"/>
      <c r="CN203" s="34"/>
      <c r="CO203" s="34"/>
      <c r="CP203" s="34"/>
      <c r="CQ203" s="34"/>
      <c r="CR203" s="34"/>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0"/>
    </row>
    <row r="204" spans="1:128" s="31" customFormat="1" ht="11.45" customHeight="1" x14ac:dyDescent="0.3">
      <c r="A204" s="50" t="e">
        <f t="shared" si="23"/>
        <v>#REF!</v>
      </c>
      <c r="B204" s="25">
        <f t="shared" si="24"/>
        <v>1</v>
      </c>
      <c r="C204" s="86" t="s">
        <v>1293</v>
      </c>
      <c r="D204" s="88" t="s">
        <v>1305</v>
      </c>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v>1</v>
      </c>
      <c r="BS204" s="26"/>
      <c r="BT204" s="26"/>
      <c r="BU204" s="26"/>
      <c r="BV204" s="26"/>
      <c r="BW204" s="32"/>
      <c r="BX204" s="46">
        <v>202</v>
      </c>
      <c r="BY204" s="48" t="e">
        <f t="shared" si="22"/>
        <v>#REF!</v>
      </c>
      <c r="BZ204" s="48" t="e">
        <f t="shared" si="25"/>
        <v>#REF!</v>
      </c>
      <c r="CA204" s="48" t="e">
        <f t="shared" si="26"/>
        <v>#REF!</v>
      </c>
      <c r="CB204" s="32"/>
      <c r="CC204" s="32"/>
      <c r="CD204" s="32"/>
      <c r="CE204" s="32"/>
      <c r="CF204" s="32"/>
      <c r="CG204" s="32"/>
      <c r="CH204" s="33"/>
      <c r="CI204" s="33"/>
      <c r="CJ204" s="33"/>
      <c r="CK204" s="33"/>
      <c r="CL204" s="33"/>
      <c r="CM204" s="34"/>
      <c r="CN204" s="34"/>
      <c r="CO204" s="34"/>
      <c r="CP204" s="34"/>
      <c r="CQ204" s="34"/>
      <c r="CR204" s="34"/>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0"/>
    </row>
    <row r="205" spans="1:128" s="31" customFormat="1" ht="11.45" customHeight="1" x14ac:dyDescent="0.3">
      <c r="A205" s="50" t="e">
        <f t="shared" si="23"/>
        <v>#REF!</v>
      </c>
      <c r="B205" s="25">
        <f t="shared" si="24"/>
        <v>1</v>
      </c>
      <c r="C205" s="86" t="s">
        <v>1294</v>
      </c>
      <c r="D205" s="88" t="s">
        <v>1306</v>
      </c>
      <c r="E205" s="26"/>
      <c r="F205" s="26"/>
      <c r="G205" s="26"/>
      <c r="H205" s="26"/>
      <c r="I205" s="26"/>
      <c r="J205" s="26"/>
      <c r="K205" s="26"/>
      <c r="L205" s="26"/>
      <c r="M205" s="26"/>
      <c r="N205" s="26"/>
      <c r="O205" s="26"/>
      <c r="P205" s="26"/>
      <c r="Q205" s="26"/>
      <c r="R205" s="26"/>
      <c r="S205" s="26"/>
      <c r="T205" s="26"/>
      <c r="U205" s="26"/>
      <c r="V205" s="26">
        <v>1</v>
      </c>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32"/>
      <c r="BX205" s="46">
        <v>203</v>
      </c>
      <c r="BY205" s="48" t="e">
        <f t="shared" si="22"/>
        <v>#REF!</v>
      </c>
      <c r="BZ205" s="48" t="e">
        <f t="shared" si="25"/>
        <v>#REF!</v>
      </c>
      <c r="CA205" s="48" t="e">
        <f t="shared" si="26"/>
        <v>#REF!</v>
      </c>
      <c r="CB205" s="32"/>
      <c r="CC205" s="32"/>
      <c r="CD205" s="32"/>
      <c r="CE205" s="32"/>
      <c r="CF205" s="32"/>
      <c r="CG205" s="32"/>
      <c r="CH205" s="33"/>
      <c r="CI205" s="33"/>
      <c r="CJ205" s="33"/>
      <c r="CK205" s="33"/>
      <c r="CL205" s="33"/>
      <c r="CM205" s="34"/>
      <c r="CN205" s="34"/>
      <c r="CO205" s="34"/>
      <c r="CP205" s="34"/>
      <c r="CQ205" s="34"/>
      <c r="CR205" s="34"/>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0"/>
    </row>
    <row r="206" spans="1:128" s="31" customFormat="1" ht="11.45" customHeight="1" x14ac:dyDescent="0.3">
      <c r="A206" s="50" t="e">
        <f t="shared" si="23"/>
        <v>#REF!</v>
      </c>
      <c r="B206" s="25">
        <f t="shared" si="24"/>
        <v>1</v>
      </c>
      <c r="C206" s="86" t="s">
        <v>1295</v>
      </c>
      <c r="D206" s="88" t="s">
        <v>1307</v>
      </c>
      <c r="E206" s="26"/>
      <c r="F206" s="26"/>
      <c r="G206" s="26"/>
      <c r="H206" s="26">
        <v>1</v>
      </c>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32"/>
      <c r="BX206" s="46">
        <v>204</v>
      </c>
      <c r="BY206" s="48" t="e">
        <f t="shared" si="22"/>
        <v>#REF!</v>
      </c>
      <c r="BZ206" s="48" t="e">
        <f t="shared" si="25"/>
        <v>#REF!</v>
      </c>
      <c r="CA206" s="48" t="e">
        <f t="shared" si="26"/>
        <v>#REF!</v>
      </c>
      <c r="CB206" s="32"/>
      <c r="CC206" s="32"/>
      <c r="CD206" s="32"/>
      <c r="CE206" s="32"/>
      <c r="CF206" s="32"/>
      <c r="CG206" s="32"/>
      <c r="CH206" s="33"/>
      <c r="CI206" s="33"/>
      <c r="CJ206" s="33"/>
      <c r="CK206" s="33"/>
      <c r="CL206" s="33"/>
      <c r="CM206" s="34"/>
      <c r="CN206" s="34"/>
      <c r="CO206" s="34"/>
      <c r="CP206" s="34"/>
      <c r="CQ206" s="34"/>
      <c r="CR206" s="34"/>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0"/>
    </row>
    <row r="207" spans="1:128" s="31" customFormat="1" ht="11.45" customHeight="1" x14ac:dyDescent="0.3">
      <c r="A207" s="50" t="e">
        <f t="shared" si="23"/>
        <v>#REF!</v>
      </c>
      <c r="B207" s="25">
        <f t="shared" si="24"/>
        <v>1</v>
      </c>
      <c r="C207" s="86" t="s">
        <v>1707</v>
      </c>
      <c r="D207" s="88" t="s">
        <v>1708</v>
      </c>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v>1</v>
      </c>
      <c r="BI207" s="26"/>
      <c r="BJ207" s="26"/>
      <c r="BK207" s="26"/>
      <c r="BL207" s="26"/>
      <c r="BM207" s="26"/>
      <c r="BN207" s="26"/>
      <c r="BO207" s="26"/>
      <c r="BP207" s="26"/>
      <c r="BQ207" s="26"/>
      <c r="BR207" s="26"/>
      <c r="BS207" s="26"/>
      <c r="BT207" s="26"/>
      <c r="BU207" s="26"/>
      <c r="BV207" s="26"/>
      <c r="BW207" s="32"/>
      <c r="BX207" s="46">
        <v>205</v>
      </c>
      <c r="BY207" s="48" t="e">
        <f t="shared" si="22"/>
        <v>#REF!</v>
      </c>
      <c r="BZ207" s="48" t="e">
        <f t="shared" si="25"/>
        <v>#REF!</v>
      </c>
      <c r="CA207" s="48" t="e">
        <f t="shared" si="26"/>
        <v>#REF!</v>
      </c>
      <c r="CB207" s="32"/>
      <c r="CC207" s="32"/>
      <c r="CD207" s="32"/>
      <c r="CE207" s="32"/>
      <c r="CF207" s="32"/>
      <c r="CG207" s="32"/>
      <c r="CH207" s="33"/>
      <c r="CI207" s="33"/>
      <c r="CJ207" s="33"/>
      <c r="CK207" s="33"/>
      <c r="CL207" s="33"/>
      <c r="CM207" s="34"/>
      <c r="CN207" s="34"/>
      <c r="CO207" s="34"/>
      <c r="CP207" s="34"/>
      <c r="CQ207" s="34"/>
      <c r="CR207" s="34"/>
      <c r="CS207" s="35"/>
      <c r="CT207" s="35">
        <v>1</v>
      </c>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0"/>
    </row>
    <row r="208" spans="1:128" s="31" customFormat="1" ht="11.45" customHeight="1" x14ac:dyDescent="0.3">
      <c r="A208" s="50" t="e">
        <f t="shared" si="23"/>
        <v>#REF!</v>
      </c>
      <c r="B208" s="25">
        <f t="shared" si="24"/>
        <v>1</v>
      </c>
      <c r="C208" s="86" t="s">
        <v>1309</v>
      </c>
      <c r="D208" s="88" t="s">
        <v>1308</v>
      </c>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v>1</v>
      </c>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32"/>
      <c r="BX208" s="46">
        <v>206</v>
      </c>
      <c r="BY208" s="48" t="e">
        <f t="shared" si="22"/>
        <v>#REF!</v>
      </c>
      <c r="BZ208" s="48" t="e">
        <f t="shared" si="25"/>
        <v>#REF!</v>
      </c>
      <c r="CA208" s="48" t="e">
        <f t="shared" si="26"/>
        <v>#REF!</v>
      </c>
      <c r="CB208" s="32"/>
      <c r="CC208" s="32"/>
      <c r="CD208" s="32"/>
      <c r="CE208" s="32"/>
      <c r="CF208" s="32"/>
      <c r="CG208" s="32"/>
      <c r="CH208" s="33"/>
      <c r="CI208" s="33"/>
      <c r="CJ208" s="33"/>
      <c r="CK208" s="33"/>
      <c r="CL208" s="33"/>
      <c r="CM208" s="34"/>
      <c r="CN208" s="34"/>
      <c r="CO208" s="34"/>
      <c r="CP208" s="34"/>
      <c r="CQ208" s="34"/>
      <c r="CR208" s="34"/>
      <c r="CS208" s="35"/>
      <c r="CT208" s="35">
        <v>1</v>
      </c>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0"/>
    </row>
    <row r="209" spans="1:128" s="31" customFormat="1" ht="11.45" customHeight="1" x14ac:dyDescent="0.3">
      <c r="A209" s="50" t="e">
        <f t="shared" si="23"/>
        <v>#REF!</v>
      </c>
      <c r="B209" s="25">
        <f t="shared" si="24"/>
        <v>1</v>
      </c>
      <c r="C209" s="86" t="s">
        <v>1310</v>
      </c>
      <c r="D209" s="89" t="s">
        <v>1311</v>
      </c>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v>1</v>
      </c>
      <c r="BC209" s="26"/>
      <c r="BD209" s="26"/>
      <c r="BE209" s="26"/>
      <c r="BF209" s="26"/>
      <c r="BG209" s="26"/>
      <c r="BH209" s="26"/>
      <c r="BI209" s="26"/>
      <c r="BJ209" s="26"/>
      <c r="BK209" s="26"/>
      <c r="BL209" s="26"/>
      <c r="BM209" s="26"/>
      <c r="BN209" s="26"/>
      <c r="BO209" s="26"/>
      <c r="BP209" s="26"/>
      <c r="BQ209" s="26"/>
      <c r="BR209" s="26"/>
      <c r="BS209" s="26"/>
      <c r="BT209" s="26"/>
      <c r="BU209" s="26"/>
      <c r="BV209" s="26"/>
      <c r="BW209" s="32"/>
      <c r="BX209" s="46">
        <v>207</v>
      </c>
      <c r="BY209" s="48" t="e">
        <f t="shared" si="22"/>
        <v>#REF!</v>
      </c>
      <c r="BZ209" s="48" t="e">
        <f t="shared" si="25"/>
        <v>#REF!</v>
      </c>
      <c r="CA209" s="48" t="e">
        <f t="shared" si="26"/>
        <v>#REF!</v>
      </c>
      <c r="CB209" s="32"/>
      <c r="CC209" s="32"/>
      <c r="CD209" s="32"/>
      <c r="CE209" s="32"/>
      <c r="CF209" s="32"/>
      <c r="CG209" s="32"/>
      <c r="CH209" s="33"/>
      <c r="CI209" s="33"/>
      <c r="CJ209" s="33"/>
      <c r="CK209" s="33"/>
      <c r="CL209" s="33"/>
      <c r="CM209" s="34"/>
      <c r="CN209" s="34"/>
      <c r="CO209" s="34"/>
      <c r="CP209" s="34"/>
      <c r="CQ209" s="34"/>
      <c r="CR209" s="34"/>
      <c r="CS209" s="35"/>
      <c r="CT209" s="35">
        <v>1</v>
      </c>
      <c r="CU209" s="35"/>
      <c r="CV209" s="35"/>
      <c r="CW209" s="35"/>
      <c r="CX209" s="35"/>
      <c r="CY209" s="35"/>
      <c r="CZ209" s="35"/>
      <c r="DA209" s="35"/>
      <c r="DB209" s="35"/>
      <c r="DC209" s="35"/>
      <c r="DD209" s="35"/>
      <c r="DE209" s="35"/>
      <c r="DF209" s="35"/>
      <c r="DG209" s="35"/>
      <c r="DH209" s="35"/>
      <c r="DI209" s="35"/>
      <c r="DJ209" s="35"/>
      <c r="DK209" s="35"/>
      <c r="DL209" s="35"/>
      <c r="DM209" s="35"/>
      <c r="DN209" s="35"/>
      <c r="DO209" s="35"/>
      <c r="DP209" s="35"/>
      <c r="DQ209" s="35"/>
      <c r="DR209" s="35"/>
      <c r="DS209" s="35"/>
      <c r="DT209" s="35"/>
      <c r="DU209" s="35"/>
      <c r="DV209" s="35"/>
      <c r="DW209" s="35"/>
      <c r="DX209" s="30"/>
    </row>
    <row r="210" spans="1:128" s="31" customFormat="1" ht="11.45" customHeight="1" x14ac:dyDescent="0.3">
      <c r="A210" s="50" t="e">
        <f t="shared" si="23"/>
        <v>#REF!</v>
      </c>
      <c r="B210" s="25">
        <f t="shared" si="24"/>
        <v>1</v>
      </c>
      <c r="C210" s="86" t="s">
        <v>1314</v>
      </c>
      <c r="D210" s="89" t="s">
        <v>1315</v>
      </c>
      <c r="E210" s="26"/>
      <c r="F210" s="26"/>
      <c r="G210" s="26"/>
      <c r="H210" s="26"/>
      <c r="I210" s="26"/>
      <c r="J210" s="26"/>
      <c r="K210" s="26"/>
      <c r="L210" s="26"/>
      <c r="M210" s="26"/>
      <c r="N210" s="26"/>
      <c r="O210" s="26"/>
      <c r="P210" s="26"/>
      <c r="Q210" s="26"/>
      <c r="R210" s="26"/>
      <c r="S210" s="26"/>
      <c r="T210" s="26"/>
      <c r="U210" s="26"/>
      <c r="V210" s="26"/>
      <c r="W210" s="26"/>
      <c r="X210" s="26">
        <v>1</v>
      </c>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32"/>
      <c r="BX210" s="46">
        <v>208</v>
      </c>
      <c r="BY210" s="48" t="e">
        <f t="shared" si="22"/>
        <v>#REF!</v>
      </c>
      <c r="BZ210" s="48" t="e">
        <f t="shared" si="25"/>
        <v>#REF!</v>
      </c>
      <c r="CA210" s="48" t="e">
        <f t="shared" si="26"/>
        <v>#REF!</v>
      </c>
      <c r="CB210" s="32"/>
      <c r="CC210" s="32"/>
      <c r="CD210" s="32"/>
      <c r="CE210" s="32"/>
      <c r="CF210" s="32"/>
      <c r="CG210" s="32"/>
      <c r="CH210" s="33"/>
      <c r="CI210" s="33"/>
      <c r="CJ210" s="33"/>
      <c r="CK210" s="33"/>
      <c r="CL210" s="33"/>
      <c r="CM210" s="34"/>
      <c r="CN210" s="34"/>
      <c r="CO210" s="34"/>
      <c r="CP210" s="34"/>
      <c r="CQ210" s="34"/>
      <c r="CR210" s="34"/>
      <c r="CS210" s="35"/>
      <c r="CT210" s="35">
        <v>1</v>
      </c>
      <c r="CU210" s="35"/>
      <c r="CV210" s="35"/>
      <c r="CW210" s="35"/>
      <c r="CX210" s="35"/>
      <c r="CY210" s="35"/>
      <c r="CZ210" s="35"/>
      <c r="DA210" s="35"/>
      <c r="DB210" s="35"/>
      <c r="DC210" s="35"/>
      <c r="DD210" s="35"/>
      <c r="DE210" s="35"/>
      <c r="DF210" s="35"/>
      <c r="DG210" s="35"/>
      <c r="DH210" s="35"/>
      <c r="DI210" s="35"/>
      <c r="DJ210" s="35"/>
      <c r="DK210" s="35"/>
      <c r="DL210" s="35"/>
      <c r="DM210" s="35"/>
      <c r="DN210" s="35"/>
      <c r="DO210" s="35"/>
      <c r="DP210" s="35"/>
      <c r="DQ210" s="35"/>
      <c r="DR210" s="35"/>
      <c r="DS210" s="35"/>
      <c r="DT210" s="35"/>
      <c r="DU210" s="35"/>
      <c r="DV210" s="35"/>
      <c r="DW210" s="35"/>
      <c r="DX210" s="30"/>
    </row>
    <row r="211" spans="1:128" s="31" customFormat="1" ht="11.45" customHeight="1" x14ac:dyDescent="0.3">
      <c r="A211" s="50" t="e">
        <f t="shared" si="23"/>
        <v>#REF!</v>
      </c>
      <c r="B211" s="25">
        <f t="shared" si="24"/>
        <v>1</v>
      </c>
      <c r="C211" s="86" t="s">
        <v>1312</v>
      </c>
      <c r="D211" s="88" t="s">
        <v>1313</v>
      </c>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v>1</v>
      </c>
      <c r="BI211" s="26"/>
      <c r="BJ211" s="26"/>
      <c r="BK211" s="26"/>
      <c r="BL211" s="26"/>
      <c r="BM211" s="26"/>
      <c r="BN211" s="26"/>
      <c r="BO211" s="26"/>
      <c r="BP211" s="26"/>
      <c r="BQ211" s="26"/>
      <c r="BR211" s="26"/>
      <c r="BS211" s="26"/>
      <c r="BT211" s="26"/>
      <c r="BU211" s="26"/>
      <c r="BV211" s="26"/>
      <c r="BW211" s="32"/>
      <c r="BX211" s="46">
        <v>209</v>
      </c>
      <c r="BY211" s="48" t="e">
        <f t="shared" si="22"/>
        <v>#REF!</v>
      </c>
      <c r="BZ211" s="48" t="e">
        <f t="shared" si="25"/>
        <v>#REF!</v>
      </c>
      <c r="CA211" s="48" t="e">
        <f t="shared" si="26"/>
        <v>#REF!</v>
      </c>
      <c r="CB211" s="32"/>
      <c r="CC211" s="32"/>
      <c r="CD211" s="32"/>
      <c r="CE211" s="32"/>
      <c r="CF211" s="32"/>
      <c r="CG211" s="32"/>
      <c r="CH211" s="33"/>
      <c r="CI211" s="33"/>
      <c r="CJ211" s="33"/>
      <c r="CK211" s="33"/>
      <c r="CL211" s="33"/>
      <c r="CM211" s="34"/>
      <c r="CN211" s="34"/>
      <c r="CO211" s="34"/>
      <c r="CP211" s="34"/>
      <c r="CQ211" s="34"/>
      <c r="CR211" s="34"/>
      <c r="CS211" s="35"/>
      <c r="CT211" s="35">
        <v>1</v>
      </c>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0"/>
    </row>
    <row r="212" spans="1:128" s="31" customFormat="1" ht="11.45" customHeight="1" x14ac:dyDescent="0.3">
      <c r="A212" s="50" t="e">
        <f t="shared" si="23"/>
        <v>#REF!</v>
      </c>
      <c r="B212" s="25">
        <f t="shared" si="24"/>
        <v>1</v>
      </c>
      <c r="C212" s="86" t="s">
        <v>1316</v>
      </c>
      <c r="D212" s="88" t="s">
        <v>1317</v>
      </c>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v>1</v>
      </c>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32"/>
      <c r="BX212" s="46">
        <v>210</v>
      </c>
      <c r="BY212" s="48" t="e">
        <f t="shared" si="22"/>
        <v>#REF!</v>
      </c>
      <c r="BZ212" s="48" t="e">
        <f t="shared" si="25"/>
        <v>#REF!</v>
      </c>
      <c r="CA212" s="48" t="e">
        <f t="shared" si="26"/>
        <v>#REF!</v>
      </c>
      <c r="CB212" s="32"/>
      <c r="CC212" s="32"/>
      <c r="CD212" s="32"/>
      <c r="CE212" s="32"/>
      <c r="CF212" s="32"/>
      <c r="CG212" s="32"/>
      <c r="CH212" s="33"/>
      <c r="CI212" s="33"/>
      <c r="CJ212" s="33"/>
      <c r="CK212" s="33"/>
      <c r="CL212" s="33"/>
      <c r="CM212" s="34"/>
      <c r="CN212" s="34"/>
      <c r="CO212" s="34"/>
      <c r="CP212" s="34"/>
      <c r="CQ212" s="34"/>
      <c r="CR212" s="34"/>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0"/>
    </row>
    <row r="213" spans="1:128" s="31" customFormat="1" ht="11.45" customHeight="1" x14ac:dyDescent="0.3">
      <c r="A213" s="50" t="e">
        <f t="shared" si="23"/>
        <v>#REF!</v>
      </c>
      <c r="B213" s="25">
        <f t="shared" si="24"/>
        <v>1</v>
      </c>
      <c r="C213" s="86" t="s">
        <v>1318</v>
      </c>
      <c r="D213" s="88" t="s">
        <v>1330</v>
      </c>
      <c r="E213" s="26"/>
      <c r="F213" s="26"/>
      <c r="G213" s="26"/>
      <c r="H213" s="26">
        <v>1</v>
      </c>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32"/>
      <c r="BX213" s="46">
        <v>211</v>
      </c>
      <c r="BY213" s="48" t="e">
        <f t="shared" si="22"/>
        <v>#REF!</v>
      </c>
      <c r="BZ213" s="48" t="e">
        <f t="shared" si="25"/>
        <v>#REF!</v>
      </c>
      <c r="CA213" s="48" t="e">
        <f t="shared" si="26"/>
        <v>#REF!</v>
      </c>
      <c r="CB213" s="32"/>
      <c r="CC213" s="32"/>
      <c r="CD213" s="32"/>
      <c r="CE213" s="32"/>
      <c r="CF213" s="32"/>
      <c r="CG213" s="32"/>
      <c r="CH213" s="33"/>
      <c r="CI213" s="33"/>
      <c r="CJ213" s="33"/>
      <c r="CK213" s="33"/>
      <c r="CL213" s="33"/>
      <c r="CM213" s="34"/>
      <c r="CN213" s="34"/>
      <c r="CO213" s="34"/>
      <c r="CP213" s="34"/>
      <c r="CQ213" s="34"/>
      <c r="CR213" s="34"/>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35"/>
      <c r="DT213" s="35"/>
      <c r="DU213" s="35"/>
      <c r="DV213" s="35"/>
      <c r="DW213" s="35"/>
      <c r="DX213" s="30"/>
    </row>
    <row r="214" spans="1:128" s="31" customFormat="1" ht="11.45" customHeight="1" x14ac:dyDescent="0.3">
      <c r="A214" s="50" t="e">
        <f t="shared" si="23"/>
        <v>#REF!</v>
      </c>
      <c r="B214" s="25">
        <f t="shared" si="24"/>
        <v>1</v>
      </c>
      <c r="C214" s="86" t="s">
        <v>1319</v>
      </c>
      <c r="D214" s="88" t="s">
        <v>1331</v>
      </c>
      <c r="E214" s="26"/>
      <c r="F214" s="26"/>
      <c r="G214" s="26"/>
      <c r="H214" s="26">
        <v>1</v>
      </c>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32"/>
      <c r="BX214" s="46">
        <v>212</v>
      </c>
      <c r="BY214" s="48" t="e">
        <f t="shared" si="22"/>
        <v>#REF!</v>
      </c>
      <c r="BZ214" s="48" t="e">
        <f t="shared" si="25"/>
        <v>#REF!</v>
      </c>
      <c r="CA214" s="48" t="e">
        <f t="shared" si="26"/>
        <v>#REF!</v>
      </c>
      <c r="CB214" s="32"/>
      <c r="CC214" s="32"/>
      <c r="CD214" s="32"/>
      <c r="CE214" s="32"/>
      <c r="CF214" s="32"/>
      <c r="CG214" s="32"/>
      <c r="CH214" s="33"/>
      <c r="CI214" s="33"/>
      <c r="CJ214" s="33"/>
      <c r="CK214" s="33"/>
      <c r="CL214" s="33"/>
      <c r="CM214" s="34"/>
      <c r="CN214" s="34"/>
      <c r="CO214" s="34"/>
      <c r="CP214" s="34"/>
      <c r="CQ214" s="34"/>
      <c r="CR214" s="34"/>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0"/>
    </row>
    <row r="215" spans="1:128" s="31" customFormat="1" ht="11.45" customHeight="1" x14ac:dyDescent="0.3">
      <c r="A215" s="50" t="e">
        <f t="shared" si="23"/>
        <v>#REF!</v>
      </c>
      <c r="B215" s="25">
        <f t="shared" si="24"/>
        <v>1</v>
      </c>
      <c r="C215" s="86" t="s">
        <v>1320</v>
      </c>
      <c r="D215" s="88" t="s">
        <v>1332</v>
      </c>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v>1</v>
      </c>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32"/>
      <c r="BX215" s="46">
        <v>213</v>
      </c>
      <c r="BY215" s="48" t="e">
        <f t="shared" si="22"/>
        <v>#REF!</v>
      </c>
      <c r="BZ215" s="48" t="e">
        <f t="shared" si="25"/>
        <v>#REF!</v>
      </c>
      <c r="CA215" s="48" t="e">
        <f t="shared" si="26"/>
        <v>#REF!</v>
      </c>
      <c r="CB215" s="32"/>
      <c r="CC215" s="32"/>
      <c r="CD215" s="32"/>
      <c r="CE215" s="32"/>
      <c r="CF215" s="32"/>
      <c r="CG215" s="32"/>
      <c r="CH215" s="33"/>
      <c r="CI215" s="33"/>
      <c r="CJ215" s="33"/>
      <c r="CK215" s="33"/>
      <c r="CL215" s="33"/>
      <c r="CM215" s="34"/>
      <c r="CN215" s="34"/>
      <c r="CO215" s="34"/>
      <c r="CP215" s="34"/>
      <c r="CQ215" s="34"/>
      <c r="CR215" s="34"/>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0"/>
    </row>
    <row r="216" spans="1:128" s="31" customFormat="1" ht="11.45" customHeight="1" x14ac:dyDescent="0.3">
      <c r="A216" s="50" t="e">
        <f t="shared" si="23"/>
        <v>#REF!</v>
      </c>
      <c r="B216" s="25">
        <f t="shared" si="24"/>
        <v>1</v>
      </c>
      <c r="C216" s="86" t="s">
        <v>1321</v>
      </c>
      <c r="D216" s="88" t="s">
        <v>1333</v>
      </c>
      <c r="E216" s="26">
        <v>1</v>
      </c>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32"/>
      <c r="BX216" s="46">
        <v>214</v>
      </c>
      <c r="BY216" s="48" t="e">
        <f t="shared" si="22"/>
        <v>#REF!</v>
      </c>
      <c r="BZ216" s="48" t="e">
        <f t="shared" si="25"/>
        <v>#REF!</v>
      </c>
      <c r="CA216" s="48" t="e">
        <f t="shared" si="26"/>
        <v>#REF!</v>
      </c>
      <c r="CB216" s="32"/>
      <c r="CC216" s="32"/>
      <c r="CD216" s="32"/>
      <c r="CE216" s="32"/>
      <c r="CF216" s="32"/>
      <c r="CG216" s="32"/>
      <c r="CH216" s="33"/>
      <c r="CI216" s="33"/>
      <c r="CJ216" s="33"/>
      <c r="CK216" s="33"/>
      <c r="CL216" s="33"/>
      <c r="CM216" s="34"/>
      <c r="CN216" s="34"/>
      <c r="CO216" s="34"/>
      <c r="CP216" s="34"/>
      <c r="CQ216" s="34"/>
      <c r="CR216" s="34"/>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0"/>
    </row>
    <row r="217" spans="1:128" s="31" customFormat="1" ht="11.45" customHeight="1" x14ac:dyDescent="0.3">
      <c r="A217" s="50" t="e">
        <f t="shared" si="23"/>
        <v>#REF!</v>
      </c>
      <c r="B217" s="25">
        <f t="shared" si="24"/>
        <v>1</v>
      </c>
      <c r="C217" s="86" t="s">
        <v>1322</v>
      </c>
      <c r="D217" s="88" t="s">
        <v>1567</v>
      </c>
      <c r="E217" s="26"/>
      <c r="F217" s="26"/>
      <c r="G217" s="26"/>
      <c r="H217" s="26"/>
      <c r="I217" s="26"/>
      <c r="J217" s="26"/>
      <c r="K217" s="26"/>
      <c r="L217" s="26"/>
      <c r="M217" s="26"/>
      <c r="N217" s="26"/>
      <c r="O217" s="26"/>
      <c r="P217" s="26"/>
      <c r="Q217" s="26"/>
      <c r="R217" s="26"/>
      <c r="S217" s="26"/>
      <c r="T217" s="26"/>
      <c r="U217" s="26"/>
      <c r="V217" s="26">
        <v>1</v>
      </c>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32"/>
      <c r="BX217" s="46">
        <v>215</v>
      </c>
      <c r="BY217" s="48" t="e">
        <f t="shared" si="22"/>
        <v>#REF!</v>
      </c>
      <c r="BZ217" s="48" t="e">
        <f t="shared" si="25"/>
        <v>#REF!</v>
      </c>
      <c r="CA217" s="48" t="e">
        <f t="shared" si="26"/>
        <v>#REF!</v>
      </c>
      <c r="CB217" s="32"/>
      <c r="CC217" s="32"/>
      <c r="CD217" s="32"/>
      <c r="CE217" s="32"/>
      <c r="CF217" s="32"/>
      <c r="CG217" s="32"/>
      <c r="CH217" s="33"/>
      <c r="CI217" s="33"/>
      <c r="CJ217" s="33"/>
      <c r="CK217" s="33"/>
      <c r="CL217" s="33"/>
      <c r="CM217" s="34"/>
      <c r="CN217" s="34"/>
      <c r="CO217" s="34"/>
      <c r="CP217" s="34"/>
      <c r="CQ217" s="34"/>
      <c r="CR217" s="34"/>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0"/>
    </row>
    <row r="218" spans="1:128" s="31" customFormat="1" ht="11.45" customHeight="1" x14ac:dyDescent="0.3">
      <c r="A218" s="50" t="e">
        <f t="shared" si="23"/>
        <v>#REF!</v>
      </c>
      <c r="B218" s="25">
        <f t="shared" si="24"/>
        <v>1</v>
      </c>
      <c r="C218" s="86" t="s">
        <v>1323</v>
      </c>
      <c r="D218" s="88" t="s">
        <v>1334</v>
      </c>
      <c r="E218" s="26"/>
      <c r="F218" s="26"/>
      <c r="G218" s="26"/>
      <c r="H218" s="26"/>
      <c r="I218" s="26"/>
      <c r="J218" s="26"/>
      <c r="K218" s="26"/>
      <c r="L218" s="26"/>
      <c r="M218" s="26"/>
      <c r="N218" s="26"/>
      <c r="O218" s="26"/>
      <c r="P218" s="26"/>
      <c r="Q218" s="26">
        <v>1</v>
      </c>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32"/>
      <c r="BX218" s="46">
        <v>216</v>
      </c>
      <c r="BY218" s="48" t="e">
        <f t="shared" si="22"/>
        <v>#REF!</v>
      </c>
      <c r="BZ218" s="48" t="e">
        <f t="shared" si="25"/>
        <v>#REF!</v>
      </c>
      <c r="CA218" s="48" t="e">
        <f t="shared" si="26"/>
        <v>#REF!</v>
      </c>
      <c r="CB218" s="32"/>
      <c r="CC218" s="32"/>
      <c r="CD218" s="32"/>
      <c r="CE218" s="32"/>
      <c r="CF218" s="32"/>
      <c r="CG218" s="32"/>
      <c r="CH218" s="33"/>
      <c r="CI218" s="33"/>
      <c r="CJ218" s="33"/>
      <c r="CK218" s="33"/>
      <c r="CL218" s="33"/>
      <c r="CM218" s="34"/>
      <c r="CN218" s="34"/>
      <c r="CO218" s="34"/>
      <c r="CP218" s="34"/>
      <c r="CQ218" s="34"/>
      <c r="CR218" s="34"/>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0"/>
    </row>
    <row r="219" spans="1:128" s="31" customFormat="1" ht="11.45" customHeight="1" x14ac:dyDescent="0.3">
      <c r="A219" s="50" t="e">
        <f t="shared" si="23"/>
        <v>#REF!</v>
      </c>
      <c r="B219" s="25">
        <f t="shared" si="24"/>
        <v>1</v>
      </c>
      <c r="C219" s="86" t="s">
        <v>1324</v>
      </c>
      <c r="D219" s="88" t="s">
        <v>1335</v>
      </c>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v>1</v>
      </c>
      <c r="BI219" s="26"/>
      <c r="BJ219" s="26"/>
      <c r="BK219" s="26"/>
      <c r="BL219" s="26"/>
      <c r="BM219" s="26"/>
      <c r="BN219" s="26"/>
      <c r="BO219" s="26"/>
      <c r="BP219" s="26"/>
      <c r="BQ219" s="26"/>
      <c r="BR219" s="26"/>
      <c r="BS219" s="26"/>
      <c r="BT219" s="26"/>
      <c r="BU219" s="26"/>
      <c r="BV219" s="26"/>
      <c r="BW219" s="32"/>
      <c r="BX219" s="46">
        <v>217</v>
      </c>
      <c r="BY219" s="48" t="e">
        <f t="shared" si="22"/>
        <v>#REF!</v>
      </c>
      <c r="BZ219" s="48" t="e">
        <f t="shared" si="25"/>
        <v>#REF!</v>
      </c>
      <c r="CA219" s="48" t="e">
        <f t="shared" si="26"/>
        <v>#REF!</v>
      </c>
      <c r="CB219" s="32"/>
      <c r="CC219" s="32"/>
      <c r="CD219" s="32"/>
      <c r="CE219" s="32"/>
      <c r="CF219" s="32"/>
      <c r="CG219" s="32"/>
      <c r="CH219" s="33"/>
      <c r="CI219" s="33"/>
      <c r="CJ219" s="33"/>
      <c r="CK219" s="33"/>
      <c r="CL219" s="33"/>
      <c r="CM219" s="34"/>
      <c r="CN219" s="34"/>
      <c r="CO219" s="34"/>
      <c r="CP219" s="34"/>
      <c r="CQ219" s="34"/>
      <c r="CR219" s="34"/>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0"/>
    </row>
    <row r="220" spans="1:128" s="31" customFormat="1" ht="11.45" customHeight="1" x14ac:dyDescent="0.3">
      <c r="A220" s="50" t="e">
        <f t="shared" si="23"/>
        <v>#REF!</v>
      </c>
      <c r="B220" s="25">
        <f t="shared" si="24"/>
        <v>1</v>
      </c>
      <c r="C220" s="86" t="s">
        <v>1325</v>
      </c>
      <c r="D220" s="88" t="s">
        <v>1336</v>
      </c>
      <c r="E220" s="26"/>
      <c r="F220" s="26"/>
      <c r="G220" s="26"/>
      <c r="H220" s="26">
        <v>1</v>
      </c>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32"/>
      <c r="BX220" s="46">
        <v>218</v>
      </c>
      <c r="BY220" s="48" t="e">
        <f t="shared" si="22"/>
        <v>#REF!</v>
      </c>
      <c r="BZ220" s="48" t="e">
        <f t="shared" si="25"/>
        <v>#REF!</v>
      </c>
      <c r="CA220" s="48" t="e">
        <f t="shared" si="26"/>
        <v>#REF!</v>
      </c>
      <c r="CB220" s="32"/>
      <c r="CC220" s="32"/>
      <c r="CD220" s="32"/>
      <c r="CE220" s="32"/>
      <c r="CF220" s="32"/>
      <c r="CG220" s="32"/>
      <c r="CH220" s="33"/>
      <c r="CI220" s="33"/>
      <c r="CJ220" s="33"/>
      <c r="CK220" s="33"/>
      <c r="CL220" s="33"/>
      <c r="CM220" s="34"/>
      <c r="CN220" s="34"/>
      <c r="CO220" s="34"/>
      <c r="CP220" s="34"/>
      <c r="CQ220" s="34"/>
      <c r="CR220" s="34"/>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0"/>
    </row>
    <row r="221" spans="1:128" s="31" customFormat="1" ht="11.45" customHeight="1" x14ac:dyDescent="0.3">
      <c r="A221" s="50" t="e">
        <f t="shared" si="23"/>
        <v>#REF!</v>
      </c>
      <c r="B221" s="25">
        <f t="shared" si="24"/>
        <v>1</v>
      </c>
      <c r="C221" s="86" t="s">
        <v>1326</v>
      </c>
      <c r="D221" s="88" t="s">
        <v>1337</v>
      </c>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v>1</v>
      </c>
      <c r="BO221" s="26"/>
      <c r="BP221" s="26"/>
      <c r="BQ221" s="26"/>
      <c r="BR221" s="26"/>
      <c r="BS221" s="26"/>
      <c r="BT221" s="26"/>
      <c r="BU221" s="26"/>
      <c r="BV221" s="26"/>
      <c r="BW221" s="32"/>
      <c r="BX221" s="46">
        <v>219</v>
      </c>
      <c r="BY221" s="48" t="e">
        <f t="shared" si="22"/>
        <v>#REF!</v>
      </c>
      <c r="BZ221" s="48" t="e">
        <f t="shared" si="25"/>
        <v>#REF!</v>
      </c>
      <c r="CA221" s="48" t="e">
        <f t="shared" si="26"/>
        <v>#REF!</v>
      </c>
      <c r="CB221" s="32"/>
      <c r="CC221" s="32"/>
      <c r="CD221" s="32"/>
      <c r="CE221" s="32"/>
      <c r="CF221" s="32"/>
      <c r="CG221" s="32"/>
      <c r="CH221" s="33"/>
      <c r="CI221" s="33"/>
      <c r="CJ221" s="33"/>
      <c r="CK221" s="33"/>
      <c r="CL221" s="33"/>
      <c r="CM221" s="34"/>
      <c r="CN221" s="34"/>
      <c r="CO221" s="34"/>
      <c r="CP221" s="34"/>
      <c r="CQ221" s="34"/>
      <c r="CR221" s="34"/>
      <c r="CS221" s="35"/>
      <c r="CT221" s="35"/>
      <c r="CU221" s="35"/>
      <c r="CV221" s="35"/>
      <c r="CW221" s="35"/>
      <c r="CX221" s="35"/>
      <c r="CY221" s="35"/>
      <c r="CZ221" s="35"/>
      <c r="DA221" s="35"/>
      <c r="DB221" s="35"/>
      <c r="DC221" s="35"/>
      <c r="DD221" s="35"/>
      <c r="DE221" s="35"/>
      <c r="DF221" s="35"/>
      <c r="DG221" s="35"/>
      <c r="DH221" s="35"/>
      <c r="DI221" s="35"/>
      <c r="DJ221" s="35"/>
      <c r="DK221" s="35"/>
      <c r="DL221" s="35"/>
      <c r="DM221" s="35"/>
      <c r="DN221" s="35"/>
      <c r="DO221" s="35"/>
      <c r="DP221" s="35"/>
      <c r="DQ221" s="35"/>
      <c r="DR221" s="35"/>
      <c r="DS221" s="35"/>
      <c r="DT221" s="35"/>
      <c r="DU221" s="35"/>
      <c r="DV221" s="35"/>
      <c r="DW221" s="35"/>
      <c r="DX221" s="30"/>
    </row>
    <row r="222" spans="1:128" s="31" customFormat="1" ht="11.45" customHeight="1" x14ac:dyDescent="0.3">
      <c r="A222" s="50" t="e">
        <f t="shared" si="23"/>
        <v>#REF!</v>
      </c>
      <c r="B222" s="25">
        <f t="shared" si="24"/>
        <v>1</v>
      </c>
      <c r="C222" s="86" t="s">
        <v>1327</v>
      </c>
      <c r="D222" s="88" t="s">
        <v>1338</v>
      </c>
      <c r="E222" s="26"/>
      <c r="F222" s="26"/>
      <c r="G222" s="26"/>
      <c r="H222" s="26"/>
      <c r="I222" s="26"/>
      <c r="J222" s="26"/>
      <c r="K222" s="26"/>
      <c r="L222" s="26"/>
      <c r="M222" s="26"/>
      <c r="N222" s="26"/>
      <c r="O222" s="26"/>
      <c r="P222" s="26"/>
      <c r="Q222" s="26"/>
      <c r="R222" s="26"/>
      <c r="S222" s="26"/>
      <c r="T222" s="26"/>
      <c r="U222" s="26"/>
      <c r="V222" s="26"/>
      <c r="W222" s="26"/>
      <c r="X222" s="26"/>
      <c r="Y222" s="26">
        <v>1</v>
      </c>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32"/>
      <c r="BX222" s="46">
        <v>220</v>
      </c>
      <c r="BY222" s="48" t="e">
        <f t="shared" si="22"/>
        <v>#REF!</v>
      </c>
      <c r="BZ222" s="48" t="e">
        <f t="shared" si="25"/>
        <v>#REF!</v>
      </c>
      <c r="CA222" s="48" t="e">
        <f t="shared" si="26"/>
        <v>#REF!</v>
      </c>
      <c r="CB222" s="32"/>
      <c r="CC222" s="32"/>
      <c r="CD222" s="32"/>
      <c r="CE222" s="32"/>
      <c r="CF222" s="32"/>
      <c r="CG222" s="32"/>
      <c r="CH222" s="33"/>
      <c r="CI222" s="33"/>
      <c r="CJ222" s="33"/>
      <c r="CK222" s="33"/>
      <c r="CL222" s="33"/>
      <c r="CM222" s="34"/>
      <c r="CN222" s="34"/>
      <c r="CO222" s="34"/>
      <c r="CP222" s="34"/>
      <c r="CQ222" s="34"/>
      <c r="CR222" s="34"/>
      <c r="CS222" s="35"/>
      <c r="CT222" s="35"/>
      <c r="CU222" s="35"/>
      <c r="CV222" s="35"/>
      <c r="CW222" s="35"/>
      <c r="CX222" s="35"/>
      <c r="CY222" s="35"/>
      <c r="CZ222" s="35"/>
      <c r="DA222" s="35"/>
      <c r="DB222" s="35"/>
      <c r="DC222" s="35"/>
      <c r="DD222" s="35"/>
      <c r="DE222" s="35"/>
      <c r="DF222" s="35"/>
      <c r="DG222" s="35"/>
      <c r="DH222" s="35"/>
      <c r="DI222" s="35"/>
      <c r="DJ222" s="35"/>
      <c r="DK222" s="35"/>
      <c r="DL222" s="35"/>
      <c r="DM222" s="35"/>
      <c r="DN222" s="35"/>
      <c r="DO222" s="35"/>
      <c r="DP222" s="35"/>
      <c r="DQ222" s="35"/>
      <c r="DR222" s="35"/>
      <c r="DS222" s="35"/>
      <c r="DT222" s="35"/>
      <c r="DU222" s="35"/>
      <c r="DV222" s="35"/>
      <c r="DW222" s="35"/>
      <c r="DX222" s="30"/>
    </row>
    <row r="223" spans="1:128" s="31" customFormat="1" ht="11.45" customHeight="1" x14ac:dyDescent="0.3">
      <c r="A223" s="50" t="e">
        <f t="shared" si="23"/>
        <v>#REF!</v>
      </c>
      <c r="B223" s="25">
        <f t="shared" si="24"/>
        <v>1</v>
      </c>
      <c r="C223" s="86" t="s">
        <v>1328</v>
      </c>
      <c r="D223" s="88" t="s">
        <v>1339</v>
      </c>
      <c r="E223" s="26"/>
      <c r="F223" s="26"/>
      <c r="G223" s="26"/>
      <c r="H223" s="26"/>
      <c r="I223" s="26"/>
      <c r="J223" s="26"/>
      <c r="K223" s="26">
        <v>1</v>
      </c>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32"/>
      <c r="BX223" s="46">
        <v>221</v>
      </c>
      <c r="BY223" s="48" t="e">
        <f t="shared" si="22"/>
        <v>#REF!</v>
      </c>
      <c r="BZ223" s="48" t="e">
        <f t="shared" si="25"/>
        <v>#REF!</v>
      </c>
      <c r="CA223" s="48" t="e">
        <f t="shared" si="26"/>
        <v>#REF!</v>
      </c>
      <c r="CB223" s="32"/>
      <c r="CC223" s="32"/>
      <c r="CD223" s="32"/>
      <c r="CE223" s="32"/>
      <c r="CF223" s="32"/>
      <c r="CG223" s="32"/>
      <c r="CH223" s="33"/>
      <c r="CI223" s="33"/>
      <c r="CJ223" s="33"/>
      <c r="CK223" s="33"/>
      <c r="CL223" s="33"/>
      <c r="CM223" s="34"/>
      <c r="CN223" s="34"/>
      <c r="CO223" s="34"/>
      <c r="CP223" s="34"/>
      <c r="CQ223" s="34"/>
      <c r="CR223" s="34"/>
      <c r="CS223" s="35"/>
      <c r="CT223" s="35"/>
      <c r="CU223" s="35"/>
      <c r="CV223" s="35"/>
      <c r="CW223" s="35"/>
      <c r="CX223" s="35"/>
      <c r="CY223" s="35"/>
      <c r="CZ223" s="35"/>
      <c r="DA223" s="35"/>
      <c r="DB223" s="35"/>
      <c r="DC223" s="35"/>
      <c r="DD223" s="35"/>
      <c r="DE223" s="35"/>
      <c r="DF223" s="35"/>
      <c r="DG223" s="35"/>
      <c r="DH223" s="35"/>
      <c r="DI223" s="35"/>
      <c r="DJ223" s="35"/>
      <c r="DK223" s="35"/>
      <c r="DL223" s="35"/>
      <c r="DM223" s="35"/>
      <c r="DN223" s="35"/>
      <c r="DO223" s="35"/>
      <c r="DP223" s="35"/>
      <c r="DQ223" s="35"/>
      <c r="DR223" s="35"/>
      <c r="DS223" s="35"/>
      <c r="DT223" s="35"/>
      <c r="DU223" s="35"/>
      <c r="DV223" s="35"/>
      <c r="DW223" s="35"/>
      <c r="DX223" s="30"/>
    </row>
    <row r="224" spans="1:128" s="31" customFormat="1" ht="11.45" customHeight="1" x14ac:dyDescent="0.3">
      <c r="A224" s="50" t="e">
        <f t="shared" si="23"/>
        <v>#REF!</v>
      </c>
      <c r="B224" s="25">
        <f t="shared" si="24"/>
        <v>1</v>
      </c>
      <c r="C224" s="86" t="s">
        <v>1329</v>
      </c>
      <c r="D224" s="88" t="s">
        <v>1340</v>
      </c>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v>1</v>
      </c>
      <c r="BH224" s="26"/>
      <c r="BI224" s="26"/>
      <c r="BJ224" s="26"/>
      <c r="BK224" s="26"/>
      <c r="BL224" s="26"/>
      <c r="BM224" s="26"/>
      <c r="BN224" s="26"/>
      <c r="BO224" s="26"/>
      <c r="BP224" s="26"/>
      <c r="BQ224" s="26"/>
      <c r="BR224" s="26"/>
      <c r="BS224" s="26"/>
      <c r="BT224" s="26"/>
      <c r="BU224" s="26"/>
      <c r="BV224" s="26"/>
      <c r="BW224" s="32"/>
      <c r="BX224" s="46">
        <v>222</v>
      </c>
      <c r="BY224" s="48" t="e">
        <f t="shared" si="22"/>
        <v>#REF!</v>
      </c>
      <c r="BZ224" s="48" t="e">
        <f t="shared" si="25"/>
        <v>#REF!</v>
      </c>
      <c r="CA224" s="48" t="e">
        <f t="shared" si="26"/>
        <v>#REF!</v>
      </c>
      <c r="CB224" s="32"/>
      <c r="CC224" s="32"/>
      <c r="CD224" s="32"/>
      <c r="CE224" s="32"/>
      <c r="CF224" s="32"/>
      <c r="CG224" s="32"/>
      <c r="CH224" s="33"/>
      <c r="CI224" s="33"/>
      <c r="CJ224" s="33"/>
      <c r="CK224" s="33"/>
      <c r="CL224" s="33"/>
      <c r="CM224" s="34"/>
      <c r="CN224" s="34"/>
      <c r="CO224" s="34"/>
      <c r="CP224" s="34"/>
      <c r="CQ224" s="34"/>
      <c r="CR224" s="34"/>
      <c r="CS224" s="35"/>
      <c r="CT224" s="35"/>
      <c r="CU224" s="35"/>
      <c r="CV224" s="35"/>
      <c r="CW224" s="35"/>
      <c r="CX224" s="35"/>
      <c r="CY224" s="35"/>
      <c r="CZ224" s="35"/>
      <c r="DA224" s="35"/>
      <c r="DB224" s="35"/>
      <c r="DC224" s="35"/>
      <c r="DD224" s="35"/>
      <c r="DE224" s="35"/>
      <c r="DF224" s="35"/>
      <c r="DG224" s="35"/>
      <c r="DH224" s="35"/>
      <c r="DI224" s="35"/>
      <c r="DJ224" s="35"/>
      <c r="DK224" s="35"/>
      <c r="DL224" s="35"/>
      <c r="DM224" s="35"/>
      <c r="DN224" s="35"/>
      <c r="DO224" s="35"/>
      <c r="DP224" s="35"/>
      <c r="DQ224" s="35"/>
      <c r="DR224" s="35"/>
      <c r="DS224" s="35"/>
      <c r="DT224" s="35"/>
      <c r="DU224" s="35"/>
      <c r="DV224" s="35"/>
      <c r="DW224" s="35"/>
      <c r="DX224" s="30"/>
    </row>
    <row r="225" spans="1:128" s="31" customFormat="1" ht="11.45" customHeight="1" x14ac:dyDescent="0.3">
      <c r="A225" s="50" t="e">
        <f t="shared" si="23"/>
        <v>#REF!</v>
      </c>
      <c r="B225" s="25">
        <f t="shared" si="24"/>
        <v>1</v>
      </c>
      <c r="C225" s="86" t="s">
        <v>1342</v>
      </c>
      <c r="D225" s="88" t="s">
        <v>1341</v>
      </c>
      <c r="E225" s="26"/>
      <c r="F225" s="26"/>
      <c r="G225" s="26"/>
      <c r="H225" s="26"/>
      <c r="I225" s="26"/>
      <c r="J225" s="26"/>
      <c r="K225" s="26"/>
      <c r="L225" s="26"/>
      <c r="M225" s="26"/>
      <c r="N225" s="26"/>
      <c r="O225" s="26"/>
      <c r="P225" s="26"/>
      <c r="Q225" s="26"/>
      <c r="R225" s="26"/>
      <c r="S225" s="26"/>
      <c r="T225" s="26"/>
      <c r="U225" s="26"/>
      <c r="V225" s="26">
        <v>1</v>
      </c>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32"/>
      <c r="BX225" s="46">
        <v>223</v>
      </c>
      <c r="BY225" s="48" t="e">
        <f t="shared" si="22"/>
        <v>#REF!</v>
      </c>
      <c r="BZ225" s="48" t="e">
        <f t="shared" si="25"/>
        <v>#REF!</v>
      </c>
      <c r="CA225" s="48" t="e">
        <f t="shared" si="26"/>
        <v>#REF!</v>
      </c>
      <c r="CB225" s="32"/>
      <c r="CC225" s="32"/>
      <c r="CD225" s="32"/>
      <c r="CE225" s="32"/>
      <c r="CF225" s="32"/>
      <c r="CG225" s="32"/>
      <c r="CH225" s="33"/>
      <c r="CI225" s="33"/>
      <c r="CJ225" s="33"/>
      <c r="CK225" s="33"/>
      <c r="CL225" s="33"/>
      <c r="CM225" s="34"/>
      <c r="CN225" s="34"/>
      <c r="CO225" s="34"/>
      <c r="CP225" s="34"/>
      <c r="CQ225" s="34"/>
      <c r="CR225" s="34"/>
      <c r="CS225" s="35"/>
      <c r="CT225" s="35">
        <v>1</v>
      </c>
      <c r="CU225" s="35"/>
      <c r="CV225" s="35"/>
      <c r="CW225" s="35"/>
      <c r="CX225" s="35"/>
      <c r="CY225" s="35"/>
      <c r="CZ225" s="35"/>
      <c r="DA225" s="35"/>
      <c r="DB225" s="35"/>
      <c r="DC225" s="35"/>
      <c r="DD225" s="35"/>
      <c r="DE225" s="35"/>
      <c r="DF225" s="35"/>
      <c r="DG225" s="35"/>
      <c r="DH225" s="35"/>
      <c r="DI225" s="35"/>
      <c r="DJ225" s="35"/>
      <c r="DK225" s="35"/>
      <c r="DL225" s="35"/>
      <c r="DM225" s="35"/>
      <c r="DN225" s="35"/>
      <c r="DO225" s="35"/>
      <c r="DP225" s="35"/>
      <c r="DQ225" s="35"/>
      <c r="DR225" s="35"/>
      <c r="DS225" s="35"/>
      <c r="DT225" s="35"/>
      <c r="DU225" s="35"/>
      <c r="DV225" s="35"/>
      <c r="DW225" s="35"/>
      <c r="DX225" s="30"/>
    </row>
    <row r="226" spans="1:128" s="31" customFormat="1" ht="11.45" customHeight="1" x14ac:dyDescent="0.3">
      <c r="A226" s="50" t="e">
        <f t="shared" si="23"/>
        <v>#REF!</v>
      </c>
      <c r="B226" s="25">
        <f t="shared" si="24"/>
        <v>1</v>
      </c>
      <c r="C226" s="86" t="s">
        <v>1343</v>
      </c>
      <c r="D226" s="88" t="s">
        <v>1344</v>
      </c>
      <c r="E226" s="26"/>
      <c r="F226" s="26"/>
      <c r="G226" s="26"/>
      <c r="H226" s="26"/>
      <c r="I226" s="26"/>
      <c r="J226" s="26"/>
      <c r="K226" s="26"/>
      <c r="L226" s="26"/>
      <c r="M226" s="26"/>
      <c r="N226" s="26"/>
      <c r="O226" s="26"/>
      <c r="P226" s="26">
        <v>1</v>
      </c>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32"/>
      <c r="BX226" s="46">
        <v>224</v>
      </c>
      <c r="BY226" s="48" t="e">
        <f t="shared" si="22"/>
        <v>#REF!</v>
      </c>
      <c r="BZ226" s="48" t="e">
        <f t="shared" si="25"/>
        <v>#REF!</v>
      </c>
      <c r="CA226" s="48" t="e">
        <f t="shared" si="26"/>
        <v>#REF!</v>
      </c>
      <c r="CB226" s="32"/>
      <c r="CC226" s="32"/>
      <c r="CD226" s="32"/>
      <c r="CE226" s="32"/>
      <c r="CF226" s="32"/>
      <c r="CG226" s="32"/>
      <c r="CH226" s="33"/>
      <c r="CI226" s="33"/>
      <c r="CJ226" s="33"/>
      <c r="CK226" s="33"/>
      <c r="CL226" s="33"/>
      <c r="CM226" s="34"/>
      <c r="CN226" s="34"/>
      <c r="CO226" s="34"/>
      <c r="CP226" s="34"/>
      <c r="CQ226" s="34"/>
      <c r="CR226" s="34"/>
      <c r="CS226" s="35"/>
      <c r="CT226" s="35">
        <v>1</v>
      </c>
      <c r="CU226" s="35"/>
      <c r="CV226" s="35"/>
      <c r="CW226" s="35"/>
      <c r="CX226" s="35"/>
      <c r="CY226" s="35"/>
      <c r="CZ226" s="35"/>
      <c r="DA226" s="35"/>
      <c r="DB226" s="35"/>
      <c r="DC226" s="35"/>
      <c r="DD226" s="35"/>
      <c r="DE226" s="35"/>
      <c r="DF226" s="35"/>
      <c r="DG226" s="35"/>
      <c r="DH226" s="35"/>
      <c r="DI226" s="35"/>
      <c r="DJ226" s="35"/>
      <c r="DK226" s="35"/>
      <c r="DL226" s="35"/>
      <c r="DM226" s="35"/>
      <c r="DN226" s="35"/>
      <c r="DO226" s="35"/>
      <c r="DP226" s="35"/>
      <c r="DQ226" s="35"/>
      <c r="DR226" s="35"/>
      <c r="DS226" s="35"/>
      <c r="DT226" s="35"/>
      <c r="DU226" s="35"/>
      <c r="DV226" s="35"/>
      <c r="DW226" s="35"/>
      <c r="DX226" s="30"/>
    </row>
    <row r="227" spans="1:128" s="31" customFormat="1" ht="11.45" customHeight="1" x14ac:dyDescent="0.3">
      <c r="A227" s="50" t="e">
        <f t="shared" si="23"/>
        <v>#REF!</v>
      </c>
      <c r="B227" s="25">
        <f t="shared" si="24"/>
        <v>1</v>
      </c>
      <c r="C227" s="86" t="s">
        <v>1345</v>
      </c>
      <c r="D227" s="88" t="s">
        <v>1346</v>
      </c>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v>1</v>
      </c>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32"/>
      <c r="BX227" s="46">
        <v>225</v>
      </c>
      <c r="BY227" s="48" t="e">
        <f t="shared" si="22"/>
        <v>#REF!</v>
      </c>
      <c r="BZ227" s="48" t="e">
        <f t="shared" si="25"/>
        <v>#REF!</v>
      </c>
      <c r="CA227" s="48" t="e">
        <f t="shared" si="26"/>
        <v>#REF!</v>
      </c>
      <c r="CB227" s="32"/>
      <c r="CC227" s="32"/>
      <c r="CD227" s="32"/>
      <c r="CE227" s="32"/>
      <c r="CF227" s="32"/>
      <c r="CG227" s="32"/>
      <c r="CH227" s="33"/>
      <c r="CI227" s="33"/>
      <c r="CJ227" s="33"/>
      <c r="CK227" s="33"/>
      <c r="CL227" s="33"/>
      <c r="CM227" s="34"/>
      <c r="CN227" s="34"/>
      <c r="CO227" s="34"/>
      <c r="CP227" s="34"/>
      <c r="CQ227" s="34"/>
      <c r="CR227" s="34"/>
      <c r="CS227" s="35"/>
      <c r="CT227" s="35"/>
      <c r="CU227" s="35"/>
      <c r="CV227" s="35"/>
      <c r="CW227" s="35"/>
      <c r="CX227" s="35"/>
      <c r="CY227" s="35"/>
      <c r="CZ227" s="35"/>
      <c r="DA227" s="35"/>
      <c r="DB227" s="35"/>
      <c r="DC227" s="35"/>
      <c r="DD227" s="35"/>
      <c r="DE227" s="35"/>
      <c r="DF227" s="35"/>
      <c r="DG227" s="35"/>
      <c r="DH227" s="35"/>
      <c r="DI227" s="35"/>
      <c r="DJ227" s="35"/>
      <c r="DK227" s="35"/>
      <c r="DL227" s="35"/>
      <c r="DM227" s="35"/>
      <c r="DN227" s="35"/>
      <c r="DO227" s="35"/>
      <c r="DP227" s="35"/>
      <c r="DQ227" s="35"/>
      <c r="DR227" s="35"/>
      <c r="DS227" s="35"/>
      <c r="DT227" s="35"/>
      <c r="DU227" s="35"/>
      <c r="DV227" s="35"/>
      <c r="DW227" s="35"/>
      <c r="DX227" s="30"/>
    </row>
    <row r="228" spans="1:128" s="31" customFormat="1" ht="11.45" customHeight="1" x14ac:dyDescent="0.3">
      <c r="A228" s="50" t="e">
        <f t="shared" si="23"/>
        <v>#REF!</v>
      </c>
      <c r="B228" s="25">
        <f t="shared" si="24"/>
        <v>1</v>
      </c>
      <c r="C228" s="86" t="s">
        <v>1347</v>
      </c>
      <c r="D228" s="88" t="s">
        <v>1359</v>
      </c>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v>1</v>
      </c>
      <c r="BJ228" s="26"/>
      <c r="BK228" s="26"/>
      <c r="BL228" s="26"/>
      <c r="BM228" s="26"/>
      <c r="BN228" s="26"/>
      <c r="BO228" s="26"/>
      <c r="BP228" s="26"/>
      <c r="BQ228" s="26"/>
      <c r="BR228" s="26"/>
      <c r="BS228" s="26"/>
      <c r="BT228" s="26"/>
      <c r="BU228" s="26"/>
      <c r="BV228" s="26"/>
      <c r="BW228" s="32"/>
      <c r="BX228" s="46">
        <v>226</v>
      </c>
      <c r="BY228" s="48" t="e">
        <f t="shared" si="22"/>
        <v>#REF!</v>
      </c>
      <c r="BZ228" s="48" t="e">
        <f t="shared" si="25"/>
        <v>#REF!</v>
      </c>
      <c r="CA228" s="48" t="e">
        <f t="shared" si="26"/>
        <v>#REF!</v>
      </c>
      <c r="CB228" s="32"/>
      <c r="CC228" s="32"/>
      <c r="CD228" s="32"/>
      <c r="CE228" s="32"/>
      <c r="CF228" s="32"/>
      <c r="CG228" s="32"/>
      <c r="CH228" s="33"/>
      <c r="CI228" s="33"/>
      <c r="CJ228" s="33"/>
      <c r="CK228" s="33"/>
      <c r="CL228" s="33"/>
      <c r="CM228" s="34"/>
      <c r="CN228" s="34"/>
      <c r="CO228" s="34"/>
      <c r="CP228" s="34"/>
      <c r="CQ228" s="34"/>
      <c r="CR228" s="34"/>
      <c r="CS228" s="35"/>
      <c r="CT228" s="35"/>
      <c r="CU228" s="35"/>
      <c r="CV228" s="35"/>
      <c r="CW228" s="35"/>
      <c r="CX228" s="35"/>
      <c r="CY228" s="35"/>
      <c r="CZ228" s="35"/>
      <c r="DA228" s="35"/>
      <c r="DB228" s="35"/>
      <c r="DC228" s="35"/>
      <c r="DD228" s="35"/>
      <c r="DE228" s="35"/>
      <c r="DF228" s="35"/>
      <c r="DG228" s="35"/>
      <c r="DH228" s="35"/>
      <c r="DI228" s="35"/>
      <c r="DJ228" s="35"/>
      <c r="DK228" s="35"/>
      <c r="DL228" s="35"/>
      <c r="DM228" s="35"/>
      <c r="DN228" s="35"/>
      <c r="DO228" s="35"/>
      <c r="DP228" s="35"/>
      <c r="DQ228" s="35"/>
      <c r="DR228" s="35"/>
      <c r="DS228" s="35"/>
      <c r="DT228" s="35"/>
      <c r="DU228" s="35"/>
      <c r="DV228" s="35"/>
      <c r="DW228" s="35"/>
      <c r="DX228" s="30"/>
    </row>
    <row r="229" spans="1:128" s="31" customFormat="1" ht="11.45" customHeight="1" x14ac:dyDescent="0.3">
      <c r="A229" s="50" t="e">
        <f t="shared" si="23"/>
        <v>#REF!</v>
      </c>
      <c r="B229" s="25">
        <f t="shared" si="24"/>
        <v>1</v>
      </c>
      <c r="C229" s="86" t="s">
        <v>1348</v>
      </c>
      <c r="D229" s="88" t="s">
        <v>1360</v>
      </c>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v>1</v>
      </c>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32"/>
      <c r="BX229" s="46">
        <v>227</v>
      </c>
      <c r="BY229" s="48" t="e">
        <f t="shared" si="22"/>
        <v>#REF!</v>
      </c>
      <c r="BZ229" s="48" t="e">
        <f t="shared" si="25"/>
        <v>#REF!</v>
      </c>
      <c r="CA229" s="48" t="e">
        <f t="shared" si="26"/>
        <v>#REF!</v>
      </c>
      <c r="CB229" s="32"/>
      <c r="CC229" s="32"/>
      <c r="CD229" s="32"/>
      <c r="CE229" s="32"/>
      <c r="CF229" s="32"/>
      <c r="CG229" s="32"/>
      <c r="CH229" s="33"/>
      <c r="CI229" s="33"/>
      <c r="CJ229" s="33"/>
      <c r="CK229" s="33"/>
      <c r="CL229" s="33"/>
      <c r="CM229" s="34"/>
      <c r="CN229" s="34"/>
      <c r="CO229" s="34"/>
      <c r="CP229" s="34"/>
      <c r="CQ229" s="34"/>
      <c r="CR229" s="34"/>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0"/>
    </row>
    <row r="230" spans="1:128" s="31" customFormat="1" ht="11.45" customHeight="1" x14ac:dyDescent="0.3">
      <c r="A230" s="50" t="e">
        <f t="shared" si="23"/>
        <v>#REF!</v>
      </c>
      <c r="B230" s="25">
        <f t="shared" si="24"/>
        <v>1</v>
      </c>
      <c r="C230" s="86" t="s">
        <v>1349</v>
      </c>
      <c r="D230" s="88" t="s">
        <v>1361</v>
      </c>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v>1</v>
      </c>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32"/>
      <c r="BX230" s="46">
        <v>228</v>
      </c>
      <c r="BY230" s="48" t="e">
        <f t="shared" si="22"/>
        <v>#REF!</v>
      </c>
      <c r="BZ230" s="48" t="e">
        <f t="shared" si="25"/>
        <v>#REF!</v>
      </c>
      <c r="CA230" s="48" t="e">
        <f t="shared" si="26"/>
        <v>#REF!</v>
      </c>
      <c r="CB230" s="32"/>
      <c r="CC230" s="32"/>
      <c r="CD230" s="32"/>
      <c r="CE230" s="32"/>
      <c r="CF230" s="32"/>
      <c r="CG230" s="32"/>
      <c r="CH230" s="33"/>
      <c r="CI230" s="33"/>
      <c r="CJ230" s="33"/>
      <c r="CK230" s="33"/>
      <c r="CL230" s="33"/>
      <c r="CM230" s="34"/>
      <c r="CN230" s="34"/>
      <c r="CO230" s="34"/>
      <c r="CP230" s="34"/>
      <c r="CQ230" s="34"/>
      <c r="CR230" s="34"/>
      <c r="CS230" s="35"/>
      <c r="CT230" s="35"/>
      <c r="CU230" s="35"/>
      <c r="CV230" s="35"/>
      <c r="CW230" s="35"/>
      <c r="CX230" s="35"/>
      <c r="CY230" s="35"/>
      <c r="CZ230" s="35"/>
      <c r="DA230" s="35"/>
      <c r="DB230" s="35"/>
      <c r="DC230" s="35"/>
      <c r="DD230" s="35"/>
      <c r="DE230" s="35"/>
      <c r="DF230" s="35"/>
      <c r="DG230" s="35"/>
      <c r="DH230" s="35"/>
      <c r="DI230" s="35"/>
      <c r="DJ230" s="35"/>
      <c r="DK230" s="35"/>
      <c r="DL230" s="35"/>
      <c r="DM230" s="35"/>
      <c r="DN230" s="35"/>
      <c r="DO230" s="35"/>
      <c r="DP230" s="35"/>
      <c r="DQ230" s="35"/>
      <c r="DR230" s="35"/>
      <c r="DS230" s="35"/>
      <c r="DT230" s="35"/>
      <c r="DU230" s="35"/>
      <c r="DV230" s="35"/>
      <c r="DW230" s="35"/>
      <c r="DX230" s="30"/>
    </row>
    <row r="231" spans="1:128" s="31" customFormat="1" ht="11.45" customHeight="1" x14ac:dyDescent="0.3">
      <c r="A231" s="50" t="e">
        <f t="shared" si="23"/>
        <v>#REF!</v>
      </c>
      <c r="B231" s="25">
        <f t="shared" si="24"/>
        <v>1</v>
      </c>
      <c r="C231" s="86" t="s">
        <v>1350</v>
      </c>
      <c r="D231" s="88" t="s">
        <v>1362</v>
      </c>
      <c r="E231" s="26"/>
      <c r="F231" s="26"/>
      <c r="G231" s="26"/>
      <c r="H231" s="26"/>
      <c r="I231" s="26"/>
      <c r="J231" s="26"/>
      <c r="K231" s="26"/>
      <c r="L231" s="26"/>
      <c r="M231" s="26">
        <v>1</v>
      </c>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32"/>
      <c r="BX231" s="46">
        <v>229</v>
      </c>
      <c r="BY231" s="48" t="e">
        <f t="shared" si="22"/>
        <v>#REF!</v>
      </c>
      <c r="BZ231" s="48" t="e">
        <f t="shared" si="25"/>
        <v>#REF!</v>
      </c>
      <c r="CA231" s="48" t="e">
        <f t="shared" si="26"/>
        <v>#REF!</v>
      </c>
      <c r="CB231" s="32"/>
      <c r="CC231" s="32"/>
      <c r="CD231" s="32"/>
      <c r="CE231" s="32"/>
      <c r="CF231" s="32"/>
      <c r="CG231" s="32"/>
      <c r="CH231" s="33"/>
      <c r="CI231" s="33"/>
      <c r="CJ231" s="33"/>
      <c r="CK231" s="33"/>
      <c r="CL231" s="33"/>
      <c r="CM231" s="34"/>
      <c r="CN231" s="34"/>
      <c r="CO231" s="34"/>
      <c r="CP231" s="34"/>
      <c r="CQ231" s="34"/>
      <c r="CR231" s="34"/>
      <c r="CS231" s="35"/>
      <c r="CT231" s="35"/>
      <c r="CU231" s="35"/>
      <c r="CV231" s="35"/>
      <c r="CW231" s="35"/>
      <c r="CX231" s="35"/>
      <c r="CY231" s="35"/>
      <c r="CZ231" s="35"/>
      <c r="DA231" s="35"/>
      <c r="DB231" s="35"/>
      <c r="DC231" s="35"/>
      <c r="DD231" s="35"/>
      <c r="DE231" s="35"/>
      <c r="DF231" s="35"/>
      <c r="DG231" s="35"/>
      <c r="DH231" s="35"/>
      <c r="DI231" s="35"/>
      <c r="DJ231" s="35"/>
      <c r="DK231" s="35"/>
      <c r="DL231" s="35"/>
      <c r="DM231" s="35"/>
      <c r="DN231" s="35"/>
      <c r="DO231" s="35"/>
      <c r="DP231" s="35"/>
      <c r="DQ231" s="35"/>
      <c r="DR231" s="35"/>
      <c r="DS231" s="35"/>
      <c r="DT231" s="35"/>
      <c r="DU231" s="35"/>
      <c r="DV231" s="35"/>
      <c r="DW231" s="35"/>
      <c r="DX231" s="30"/>
    </row>
    <row r="232" spans="1:128" s="31" customFormat="1" ht="11.45" customHeight="1" x14ac:dyDescent="0.3">
      <c r="A232" s="50" t="e">
        <f t="shared" si="23"/>
        <v>#REF!</v>
      </c>
      <c r="B232" s="25">
        <f t="shared" si="24"/>
        <v>1</v>
      </c>
      <c r="C232" s="86" t="s">
        <v>1351</v>
      </c>
      <c r="D232" s="88" t="s">
        <v>1363</v>
      </c>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v>1</v>
      </c>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32"/>
      <c r="BX232" s="46">
        <v>230</v>
      </c>
      <c r="BY232" s="48" t="e">
        <f t="shared" si="22"/>
        <v>#REF!</v>
      </c>
      <c r="BZ232" s="48" t="e">
        <f t="shared" si="25"/>
        <v>#REF!</v>
      </c>
      <c r="CA232" s="48" t="e">
        <f t="shared" si="26"/>
        <v>#REF!</v>
      </c>
      <c r="CB232" s="32"/>
      <c r="CC232" s="32"/>
      <c r="CD232" s="32"/>
      <c r="CE232" s="32"/>
      <c r="CF232" s="32"/>
      <c r="CG232" s="32"/>
      <c r="CH232" s="33"/>
      <c r="CI232" s="33"/>
      <c r="CJ232" s="33"/>
      <c r="CK232" s="33"/>
      <c r="CL232" s="33"/>
      <c r="CM232" s="34"/>
      <c r="CN232" s="34"/>
      <c r="CO232" s="34"/>
      <c r="CP232" s="34"/>
      <c r="CQ232" s="34"/>
      <c r="CR232" s="34"/>
      <c r="CS232" s="35"/>
      <c r="CT232" s="35"/>
      <c r="CU232" s="35"/>
      <c r="CV232" s="35"/>
      <c r="CW232" s="35"/>
      <c r="CX232" s="35"/>
      <c r="CY232" s="35"/>
      <c r="CZ232" s="35"/>
      <c r="DA232" s="35"/>
      <c r="DB232" s="35"/>
      <c r="DC232" s="35"/>
      <c r="DD232" s="35"/>
      <c r="DE232" s="35"/>
      <c r="DF232" s="35"/>
      <c r="DG232" s="35"/>
      <c r="DH232" s="35"/>
      <c r="DI232" s="35"/>
      <c r="DJ232" s="35"/>
      <c r="DK232" s="35"/>
      <c r="DL232" s="35"/>
      <c r="DM232" s="35"/>
      <c r="DN232" s="35"/>
      <c r="DO232" s="35"/>
      <c r="DP232" s="35"/>
      <c r="DQ232" s="35"/>
      <c r="DR232" s="35"/>
      <c r="DS232" s="35"/>
      <c r="DT232" s="35"/>
      <c r="DU232" s="35"/>
      <c r="DV232" s="35"/>
      <c r="DW232" s="35"/>
      <c r="DX232" s="30"/>
    </row>
    <row r="233" spans="1:128" s="31" customFormat="1" ht="11.45" customHeight="1" x14ac:dyDescent="0.3">
      <c r="A233" s="50" t="e">
        <f t="shared" si="23"/>
        <v>#REF!</v>
      </c>
      <c r="B233" s="25">
        <f t="shared" si="24"/>
        <v>1</v>
      </c>
      <c r="C233" s="86" t="s">
        <v>1352</v>
      </c>
      <c r="D233" s="88" t="s">
        <v>1364</v>
      </c>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v>1</v>
      </c>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32"/>
      <c r="BX233" s="46">
        <v>231</v>
      </c>
      <c r="BY233" s="48" t="e">
        <f t="shared" si="22"/>
        <v>#REF!</v>
      </c>
      <c r="BZ233" s="48" t="e">
        <f t="shared" si="25"/>
        <v>#REF!</v>
      </c>
      <c r="CA233" s="48" t="e">
        <f t="shared" si="26"/>
        <v>#REF!</v>
      </c>
      <c r="CB233" s="32"/>
      <c r="CC233" s="32"/>
      <c r="CD233" s="32"/>
      <c r="CE233" s="32"/>
      <c r="CF233" s="32"/>
      <c r="CG233" s="32"/>
      <c r="CH233" s="33"/>
      <c r="CI233" s="33"/>
      <c r="CJ233" s="33"/>
      <c r="CK233" s="33"/>
      <c r="CL233" s="33"/>
      <c r="CM233" s="34"/>
      <c r="CN233" s="34"/>
      <c r="CO233" s="34"/>
      <c r="CP233" s="34"/>
      <c r="CQ233" s="34"/>
      <c r="CR233" s="34"/>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0"/>
    </row>
    <row r="234" spans="1:128" s="31" customFormat="1" ht="11.45" customHeight="1" x14ac:dyDescent="0.3">
      <c r="A234" s="50" t="e">
        <f t="shared" si="23"/>
        <v>#REF!</v>
      </c>
      <c r="B234" s="25">
        <f t="shared" si="24"/>
        <v>1</v>
      </c>
      <c r="C234" s="86" t="s">
        <v>1353</v>
      </c>
      <c r="D234" s="88" t="s">
        <v>1365</v>
      </c>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v>1</v>
      </c>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32"/>
      <c r="BX234" s="46">
        <v>232</v>
      </c>
      <c r="BY234" s="48" t="e">
        <f t="shared" si="22"/>
        <v>#REF!</v>
      </c>
      <c r="BZ234" s="48" t="e">
        <f t="shared" si="25"/>
        <v>#REF!</v>
      </c>
      <c r="CA234" s="48" t="e">
        <f t="shared" si="26"/>
        <v>#REF!</v>
      </c>
      <c r="CB234" s="32"/>
      <c r="CC234" s="32"/>
      <c r="CD234" s="32"/>
      <c r="CE234" s="32"/>
      <c r="CF234" s="32"/>
      <c r="CG234" s="32"/>
      <c r="CH234" s="33"/>
      <c r="CI234" s="33"/>
      <c r="CJ234" s="33"/>
      <c r="CK234" s="33"/>
      <c r="CL234" s="33"/>
      <c r="CM234" s="34"/>
      <c r="CN234" s="34"/>
      <c r="CO234" s="34"/>
      <c r="CP234" s="34"/>
      <c r="CQ234" s="34"/>
      <c r="CR234" s="34"/>
      <c r="CS234" s="35"/>
      <c r="CT234" s="35"/>
      <c r="CU234" s="35"/>
      <c r="CV234" s="35"/>
      <c r="CW234" s="35"/>
      <c r="CX234" s="35"/>
      <c r="CY234" s="35"/>
      <c r="CZ234" s="35"/>
      <c r="DA234" s="35"/>
      <c r="DB234" s="35"/>
      <c r="DC234" s="35"/>
      <c r="DD234" s="35"/>
      <c r="DE234" s="35"/>
      <c r="DF234" s="35"/>
      <c r="DG234" s="35"/>
      <c r="DH234" s="35"/>
      <c r="DI234" s="35"/>
      <c r="DJ234" s="35"/>
      <c r="DK234" s="35"/>
      <c r="DL234" s="35"/>
      <c r="DM234" s="35"/>
      <c r="DN234" s="35"/>
      <c r="DO234" s="35"/>
      <c r="DP234" s="35"/>
      <c r="DQ234" s="35"/>
      <c r="DR234" s="35"/>
      <c r="DS234" s="35"/>
      <c r="DT234" s="35"/>
      <c r="DU234" s="35"/>
      <c r="DV234" s="35"/>
      <c r="DW234" s="35"/>
      <c r="DX234" s="30"/>
    </row>
    <row r="235" spans="1:128" s="31" customFormat="1" ht="11.45" customHeight="1" x14ac:dyDescent="0.3">
      <c r="A235" s="50" t="e">
        <f t="shared" si="23"/>
        <v>#REF!</v>
      </c>
      <c r="B235" s="25">
        <f t="shared" si="24"/>
        <v>1</v>
      </c>
      <c r="C235" s="86" t="s">
        <v>1354</v>
      </c>
      <c r="D235" s="88" t="s">
        <v>1366</v>
      </c>
      <c r="E235" s="26"/>
      <c r="F235" s="26">
        <v>1</v>
      </c>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32"/>
      <c r="BX235" s="46">
        <v>233</v>
      </c>
      <c r="BY235" s="48" t="e">
        <f t="shared" si="22"/>
        <v>#REF!</v>
      </c>
      <c r="BZ235" s="48" t="e">
        <f t="shared" si="25"/>
        <v>#REF!</v>
      </c>
      <c r="CA235" s="48" t="e">
        <f t="shared" si="26"/>
        <v>#REF!</v>
      </c>
      <c r="CB235" s="32"/>
      <c r="CC235" s="32"/>
      <c r="CD235" s="32"/>
      <c r="CE235" s="32"/>
      <c r="CF235" s="32"/>
      <c r="CG235" s="32"/>
      <c r="CH235" s="33"/>
      <c r="CI235" s="33"/>
      <c r="CJ235" s="33"/>
      <c r="CK235" s="33"/>
      <c r="CL235" s="33"/>
      <c r="CM235" s="34"/>
      <c r="CN235" s="34"/>
      <c r="CO235" s="34"/>
      <c r="CP235" s="34"/>
      <c r="CQ235" s="34"/>
      <c r="CR235" s="34"/>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0"/>
    </row>
    <row r="236" spans="1:128" s="31" customFormat="1" ht="11.45" customHeight="1" x14ac:dyDescent="0.3">
      <c r="A236" s="50" t="e">
        <f t="shared" si="23"/>
        <v>#REF!</v>
      </c>
      <c r="B236" s="25">
        <f t="shared" si="24"/>
        <v>1</v>
      </c>
      <c r="C236" s="86" t="s">
        <v>1355</v>
      </c>
      <c r="D236" s="88" t="s">
        <v>1367</v>
      </c>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v>1</v>
      </c>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32"/>
      <c r="BX236" s="46">
        <v>234</v>
      </c>
      <c r="BY236" s="48" t="e">
        <f t="shared" si="22"/>
        <v>#REF!</v>
      </c>
      <c r="BZ236" s="48" t="e">
        <f t="shared" si="25"/>
        <v>#REF!</v>
      </c>
      <c r="CA236" s="48" t="e">
        <f t="shared" si="26"/>
        <v>#REF!</v>
      </c>
      <c r="CB236" s="32"/>
      <c r="CC236" s="32"/>
      <c r="CD236" s="32"/>
      <c r="CE236" s="32"/>
      <c r="CF236" s="32"/>
      <c r="CG236" s="32"/>
      <c r="CH236" s="33"/>
      <c r="CI236" s="33"/>
      <c r="CJ236" s="33"/>
      <c r="CK236" s="33"/>
      <c r="CL236" s="33"/>
      <c r="CM236" s="34"/>
      <c r="CN236" s="34"/>
      <c r="CO236" s="34"/>
      <c r="CP236" s="34"/>
      <c r="CQ236" s="34"/>
      <c r="CR236" s="34"/>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0"/>
    </row>
    <row r="237" spans="1:128" s="31" customFormat="1" ht="11.45" customHeight="1" x14ac:dyDescent="0.3">
      <c r="A237" s="50" t="e">
        <f t="shared" si="23"/>
        <v>#REF!</v>
      </c>
      <c r="B237" s="25">
        <f t="shared" si="24"/>
        <v>1</v>
      </c>
      <c r="C237" s="86" t="s">
        <v>1356</v>
      </c>
      <c r="D237" s="88" t="s">
        <v>1368</v>
      </c>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v>1</v>
      </c>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32"/>
      <c r="BX237" s="46">
        <v>235</v>
      </c>
      <c r="BY237" s="48" t="e">
        <f t="shared" si="22"/>
        <v>#REF!</v>
      </c>
      <c r="BZ237" s="48" t="e">
        <f t="shared" si="25"/>
        <v>#REF!</v>
      </c>
      <c r="CA237" s="48" t="e">
        <f t="shared" si="26"/>
        <v>#REF!</v>
      </c>
      <c r="CB237" s="32"/>
      <c r="CC237" s="32"/>
      <c r="CD237" s="32"/>
      <c r="CE237" s="32"/>
      <c r="CF237" s="32"/>
      <c r="CG237" s="32"/>
      <c r="CH237" s="33"/>
      <c r="CI237" s="33"/>
      <c r="CJ237" s="33"/>
      <c r="CK237" s="33"/>
      <c r="CL237" s="33"/>
      <c r="CM237" s="34"/>
      <c r="CN237" s="34"/>
      <c r="CO237" s="34"/>
      <c r="CP237" s="34"/>
      <c r="CQ237" s="34"/>
      <c r="CR237" s="34"/>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0"/>
    </row>
    <row r="238" spans="1:128" s="31" customFormat="1" ht="11.45" customHeight="1" x14ac:dyDescent="0.3">
      <c r="A238" s="50" t="e">
        <f t="shared" si="23"/>
        <v>#REF!</v>
      </c>
      <c r="B238" s="25">
        <f t="shared" si="24"/>
        <v>1</v>
      </c>
      <c r="C238" s="86" t="s">
        <v>1357</v>
      </c>
      <c r="D238" s="88" t="s">
        <v>1369</v>
      </c>
      <c r="E238" s="26"/>
      <c r="F238" s="26"/>
      <c r="G238" s="26"/>
      <c r="H238" s="26"/>
      <c r="I238" s="26"/>
      <c r="J238" s="26"/>
      <c r="K238" s="26"/>
      <c r="L238" s="26"/>
      <c r="M238" s="26"/>
      <c r="N238" s="26"/>
      <c r="O238" s="26"/>
      <c r="P238" s="26"/>
      <c r="Q238" s="26"/>
      <c r="R238" s="26"/>
      <c r="S238" s="26"/>
      <c r="T238" s="26">
        <v>1</v>
      </c>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32"/>
      <c r="BX238" s="46">
        <v>236</v>
      </c>
      <c r="BY238" s="48" t="e">
        <f t="shared" si="22"/>
        <v>#REF!</v>
      </c>
      <c r="BZ238" s="48" t="e">
        <f t="shared" si="25"/>
        <v>#REF!</v>
      </c>
      <c r="CA238" s="48" t="e">
        <f t="shared" si="26"/>
        <v>#REF!</v>
      </c>
      <c r="CB238" s="32"/>
      <c r="CC238" s="32"/>
      <c r="CD238" s="32"/>
      <c r="CE238" s="32"/>
      <c r="CF238" s="32"/>
      <c r="CG238" s="32"/>
      <c r="CH238" s="33"/>
      <c r="CI238" s="33"/>
      <c r="CJ238" s="33"/>
      <c r="CK238" s="33"/>
      <c r="CL238" s="33"/>
      <c r="CM238" s="34"/>
      <c r="CN238" s="34"/>
      <c r="CO238" s="34"/>
      <c r="CP238" s="34"/>
      <c r="CQ238" s="34"/>
      <c r="CR238" s="34"/>
      <c r="CS238" s="35"/>
      <c r="CT238" s="35"/>
      <c r="CU238" s="35"/>
      <c r="CV238" s="35"/>
      <c r="CW238" s="35"/>
      <c r="CX238" s="35"/>
      <c r="CY238" s="35"/>
      <c r="CZ238" s="35"/>
      <c r="DA238" s="35"/>
      <c r="DB238" s="35"/>
      <c r="DC238" s="35"/>
      <c r="DD238" s="35"/>
      <c r="DE238" s="35"/>
      <c r="DF238" s="35"/>
      <c r="DG238" s="35"/>
      <c r="DH238" s="35"/>
      <c r="DI238" s="35"/>
      <c r="DJ238" s="35"/>
      <c r="DK238" s="35"/>
      <c r="DL238" s="35"/>
      <c r="DM238" s="35"/>
      <c r="DN238" s="35"/>
      <c r="DO238" s="35"/>
      <c r="DP238" s="35"/>
      <c r="DQ238" s="35"/>
      <c r="DR238" s="35"/>
      <c r="DS238" s="35"/>
      <c r="DT238" s="35"/>
      <c r="DU238" s="35"/>
      <c r="DV238" s="35"/>
      <c r="DW238" s="35"/>
      <c r="DX238" s="30"/>
    </row>
    <row r="239" spans="1:128" s="31" customFormat="1" ht="11.45" customHeight="1" x14ac:dyDescent="0.3">
      <c r="A239" s="50" t="e">
        <f t="shared" si="23"/>
        <v>#REF!</v>
      </c>
      <c r="B239" s="25">
        <f t="shared" si="24"/>
        <v>1</v>
      </c>
      <c r="C239" s="86" t="s">
        <v>1358</v>
      </c>
      <c r="D239" s="88" t="s">
        <v>1370</v>
      </c>
      <c r="E239" s="26"/>
      <c r="F239" s="26"/>
      <c r="G239" s="26"/>
      <c r="H239" s="26"/>
      <c r="I239" s="26"/>
      <c r="J239" s="26"/>
      <c r="K239" s="26"/>
      <c r="L239" s="26"/>
      <c r="M239" s="26"/>
      <c r="N239" s="26"/>
      <c r="O239" s="26"/>
      <c r="P239" s="26"/>
      <c r="Q239" s="26"/>
      <c r="R239" s="26"/>
      <c r="S239" s="26">
        <v>1</v>
      </c>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32"/>
      <c r="BX239" s="46">
        <v>237</v>
      </c>
      <c r="BY239" s="48" t="e">
        <f t="shared" si="22"/>
        <v>#REF!</v>
      </c>
      <c r="BZ239" s="48" t="e">
        <f t="shared" si="25"/>
        <v>#REF!</v>
      </c>
      <c r="CA239" s="48" t="e">
        <f t="shared" si="26"/>
        <v>#REF!</v>
      </c>
      <c r="CB239" s="32"/>
      <c r="CC239" s="32"/>
      <c r="CD239" s="32"/>
      <c r="CE239" s="32"/>
      <c r="CF239" s="32"/>
      <c r="CG239" s="32"/>
      <c r="CH239" s="33"/>
      <c r="CI239" s="33"/>
      <c r="CJ239" s="33"/>
      <c r="CK239" s="33"/>
      <c r="CL239" s="33"/>
      <c r="CM239" s="34"/>
      <c r="CN239" s="34"/>
      <c r="CO239" s="34"/>
      <c r="CP239" s="34"/>
      <c r="CQ239" s="34"/>
      <c r="CR239" s="34"/>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0"/>
    </row>
    <row r="240" spans="1:128" s="31" customFormat="1" ht="11.45" customHeight="1" x14ac:dyDescent="0.3">
      <c r="A240" s="50" t="e">
        <f t="shared" si="23"/>
        <v>#REF!</v>
      </c>
      <c r="B240" s="25">
        <f t="shared" si="24"/>
        <v>1</v>
      </c>
      <c r="C240" s="86" t="s">
        <v>1371</v>
      </c>
      <c r="D240" s="88" t="s">
        <v>1372</v>
      </c>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v>1</v>
      </c>
      <c r="BV240" s="26"/>
      <c r="BW240" s="32"/>
      <c r="BX240" s="46">
        <v>238</v>
      </c>
      <c r="BY240" s="48" t="e">
        <f t="shared" si="22"/>
        <v>#REF!</v>
      </c>
      <c r="BZ240" s="48" t="e">
        <f t="shared" si="25"/>
        <v>#REF!</v>
      </c>
      <c r="CA240" s="48" t="e">
        <f t="shared" si="26"/>
        <v>#REF!</v>
      </c>
      <c r="CB240" s="32"/>
      <c r="CC240" s="32"/>
      <c r="CD240" s="32"/>
      <c r="CE240" s="32"/>
      <c r="CF240" s="32"/>
      <c r="CG240" s="32"/>
      <c r="CH240" s="33"/>
      <c r="CI240" s="33"/>
      <c r="CJ240" s="33"/>
      <c r="CK240" s="33"/>
      <c r="CL240" s="33"/>
      <c r="CM240" s="34"/>
      <c r="CN240" s="34"/>
      <c r="CO240" s="34"/>
      <c r="CP240" s="34"/>
      <c r="CQ240" s="34"/>
      <c r="CR240" s="34"/>
      <c r="CS240" s="35"/>
      <c r="CT240" s="35">
        <v>1</v>
      </c>
      <c r="CU240" s="35"/>
      <c r="CV240" s="35"/>
      <c r="CW240" s="35"/>
      <c r="CX240" s="35"/>
      <c r="CY240" s="35"/>
      <c r="CZ240" s="35"/>
      <c r="DA240" s="35"/>
      <c r="DB240" s="35"/>
      <c r="DC240" s="35"/>
      <c r="DD240" s="35"/>
      <c r="DE240" s="35"/>
      <c r="DF240" s="35"/>
      <c r="DG240" s="35"/>
      <c r="DH240" s="35"/>
      <c r="DI240" s="35"/>
      <c r="DJ240" s="35"/>
      <c r="DK240" s="35"/>
      <c r="DL240" s="35"/>
      <c r="DM240" s="35"/>
      <c r="DN240" s="35"/>
      <c r="DO240" s="35"/>
      <c r="DP240" s="35"/>
      <c r="DQ240" s="35"/>
      <c r="DR240" s="35"/>
      <c r="DS240" s="35"/>
      <c r="DT240" s="35"/>
      <c r="DU240" s="35"/>
      <c r="DV240" s="35"/>
      <c r="DW240" s="35"/>
      <c r="DX240" s="30"/>
    </row>
    <row r="241" spans="1:128" s="31" customFormat="1" ht="11.45" customHeight="1" x14ac:dyDescent="0.3">
      <c r="A241" s="50" t="e">
        <f t="shared" si="23"/>
        <v>#REF!</v>
      </c>
      <c r="B241" s="25">
        <f t="shared" si="24"/>
        <v>1</v>
      </c>
      <c r="C241" s="86" t="s">
        <v>1373</v>
      </c>
      <c r="D241" s="88" t="s">
        <v>1374</v>
      </c>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v>1</v>
      </c>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32"/>
      <c r="BX241" s="46">
        <v>239</v>
      </c>
      <c r="BY241" s="48" t="e">
        <f t="shared" si="22"/>
        <v>#REF!</v>
      </c>
      <c r="BZ241" s="48" t="e">
        <f t="shared" si="25"/>
        <v>#REF!</v>
      </c>
      <c r="CA241" s="48" t="e">
        <f t="shared" si="26"/>
        <v>#REF!</v>
      </c>
      <c r="CB241" s="32"/>
      <c r="CC241" s="32"/>
      <c r="CD241" s="32"/>
      <c r="CE241" s="32"/>
      <c r="CF241" s="32"/>
      <c r="CG241" s="32"/>
      <c r="CH241" s="33"/>
      <c r="CI241" s="33"/>
      <c r="CJ241" s="33"/>
      <c r="CK241" s="33"/>
      <c r="CL241" s="33"/>
      <c r="CM241" s="34"/>
      <c r="CN241" s="34"/>
      <c r="CO241" s="34"/>
      <c r="CP241" s="34"/>
      <c r="CQ241" s="34"/>
      <c r="CR241" s="34"/>
      <c r="CS241" s="35"/>
      <c r="CT241" s="35">
        <v>1</v>
      </c>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0"/>
    </row>
    <row r="242" spans="1:128" s="31" customFormat="1" ht="11.45" customHeight="1" x14ac:dyDescent="0.3">
      <c r="A242" s="50" t="e">
        <f t="shared" si="23"/>
        <v>#REF!</v>
      </c>
      <c r="B242" s="25">
        <f t="shared" si="24"/>
        <v>1</v>
      </c>
      <c r="C242" s="86" t="s">
        <v>1375</v>
      </c>
      <c r="D242" s="88" t="s">
        <v>1376</v>
      </c>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v>1</v>
      </c>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32"/>
      <c r="BX242" s="46">
        <v>240</v>
      </c>
      <c r="BY242" s="48" t="e">
        <f t="shared" si="22"/>
        <v>#REF!</v>
      </c>
      <c r="BZ242" s="48" t="e">
        <f t="shared" si="25"/>
        <v>#REF!</v>
      </c>
      <c r="CA242" s="48" t="e">
        <f t="shared" si="26"/>
        <v>#REF!</v>
      </c>
      <c r="CB242" s="32"/>
      <c r="CC242" s="32"/>
      <c r="CD242" s="32"/>
      <c r="CE242" s="32"/>
      <c r="CF242" s="32"/>
      <c r="CG242" s="32"/>
      <c r="CH242" s="33"/>
      <c r="CI242" s="33"/>
      <c r="CJ242" s="33"/>
      <c r="CK242" s="33"/>
      <c r="CL242" s="33"/>
      <c r="CM242" s="34"/>
      <c r="CN242" s="34"/>
      <c r="CO242" s="34"/>
      <c r="CP242" s="34"/>
      <c r="CQ242" s="34"/>
      <c r="CR242" s="34"/>
      <c r="CS242" s="35"/>
      <c r="CT242" s="35">
        <v>1</v>
      </c>
      <c r="CU242" s="35"/>
      <c r="CV242" s="35"/>
      <c r="CW242" s="35"/>
      <c r="CX242" s="35"/>
      <c r="CY242" s="35"/>
      <c r="CZ242" s="35"/>
      <c r="DA242" s="35"/>
      <c r="DB242" s="35"/>
      <c r="DC242" s="35"/>
      <c r="DD242" s="35"/>
      <c r="DE242" s="35"/>
      <c r="DF242" s="35"/>
      <c r="DG242" s="35"/>
      <c r="DH242" s="35"/>
      <c r="DI242" s="35"/>
      <c r="DJ242" s="35"/>
      <c r="DK242" s="35"/>
      <c r="DL242" s="35"/>
      <c r="DM242" s="35"/>
      <c r="DN242" s="35"/>
      <c r="DO242" s="35"/>
      <c r="DP242" s="35"/>
      <c r="DQ242" s="35"/>
      <c r="DR242" s="35"/>
      <c r="DS242" s="35"/>
      <c r="DT242" s="35"/>
      <c r="DU242" s="35"/>
      <c r="DV242" s="35"/>
      <c r="DW242" s="35"/>
      <c r="DX242" s="30"/>
    </row>
    <row r="243" spans="1:128" s="31" customFormat="1" ht="11.45" customHeight="1" x14ac:dyDescent="0.3">
      <c r="A243" s="50" t="e">
        <f t="shared" si="23"/>
        <v>#REF!</v>
      </c>
      <c r="B243" s="25">
        <f t="shared" si="24"/>
        <v>1</v>
      </c>
      <c r="C243" s="86" t="s">
        <v>1378</v>
      </c>
      <c r="D243" s="89" t="s">
        <v>1379</v>
      </c>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v>1</v>
      </c>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32"/>
      <c r="BX243" s="46">
        <v>241</v>
      </c>
      <c r="BY243" s="48" t="e">
        <f t="shared" si="22"/>
        <v>#REF!</v>
      </c>
      <c r="BZ243" s="48" t="e">
        <f t="shared" si="25"/>
        <v>#REF!</v>
      </c>
      <c r="CA243" s="48" t="e">
        <f t="shared" si="26"/>
        <v>#REF!</v>
      </c>
      <c r="CB243" s="32"/>
      <c r="CC243" s="32"/>
      <c r="CD243" s="32"/>
      <c r="CE243" s="32"/>
      <c r="CF243" s="32"/>
      <c r="CG243" s="32"/>
      <c r="CH243" s="33"/>
      <c r="CI243" s="33"/>
      <c r="CJ243" s="33"/>
      <c r="CK243" s="33"/>
      <c r="CL243" s="33"/>
      <c r="CM243" s="34"/>
      <c r="CN243" s="34"/>
      <c r="CO243" s="34"/>
      <c r="CP243" s="34"/>
      <c r="CQ243" s="34"/>
      <c r="CR243" s="34"/>
      <c r="CS243" s="35"/>
      <c r="CT243" s="35">
        <v>1</v>
      </c>
      <c r="CU243" s="35"/>
      <c r="CV243" s="35"/>
      <c r="CW243" s="35"/>
      <c r="CX243" s="35"/>
      <c r="CY243" s="35"/>
      <c r="CZ243" s="35"/>
      <c r="DA243" s="35"/>
      <c r="DB243" s="35"/>
      <c r="DC243" s="35"/>
      <c r="DD243" s="35"/>
      <c r="DE243" s="35"/>
      <c r="DF243" s="35"/>
      <c r="DG243" s="35"/>
      <c r="DH243" s="35"/>
      <c r="DI243" s="35"/>
      <c r="DJ243" s="35"/>
      <c r="DK243" s="35"/>
      <c r="DL243" s="35"/>
      <c r="DM243" s="35"/>
      <c r="DN243" s="35"/>
      <c r="DO243" s="35"/>
      <c r="DP243" s="35"/>
      <c r="DQ243" s="35"/>
      <c r="DR243" s="35"/>
      <c r="DS243" s="35"/>
      <c r="DT243" s="35"/>
      <c r="DU243" s="35"/>
      <c r="DV243" s="35"/>
      <c r="DW243" s="35"/>
      <c r="DX243" s="30"/>
    </row>
    <row r="244" spans="1:128" s="31" customFormat="1" ht="11.45" customHeight="1" x14ac:dyDescent="0.3">
      <c r="A244" s="50" t="e">
        <f t="shared" si="23"/>
        <v>#REF!</v>
      </c>
      <c r="B244" s="25">
        <f t="shared" si="24"/>
        <v>1</v>
      </c>
      <c r="C244" s="86" t="s">
        <v>1380</v>
      </c>
      <c r="D244" s="89" t="s">
        <v>1381</v>
      </c>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v>1</v>
      </c>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32"/>
      <c r="BX244" s="46">
        <v>242</v>
      </c>
      <c r="BY244" s="48" t="e">
        <f t="shared" si="22"/>
        <v>#REF!</v>
      </c>
      <c r="BZ244" s="48" t="e">
        <f t="shared" si="25"/>
        <v>#REF!</v>
      </c>
      <c r="CA244" s="48" t="e">
        <f t="shared" si="26"/>
        <v>#REF!</v>
      </c>
      <c r="CB244" s="32"/>
      <c r="CC244" s="32"/>
      <c r="CD244" s="32"/>
      <c r="CE244" s="32"/>
      <c r="CF244" s="32"/>
      <c r="CG244" s="32"/>
      <c r="CH244" s="33"/>
      <c r="CI244" s="33"/>
      <c r="CJ244" s="33"/>
      <c r="CK244" s="33"/>
      <c r="CL244" s="33"/>
      <c r="CM244" s="34"/>
      <c r="CN244" s="34"/>
      <c r="CO244" s="34"/>
      <c r="CP244" s="34"/>
      <c r="CQ244" s="34"/>
      <c r="CR244" s="34"/>
      <c r="CS244" s="35"/>
      <c r="CT244" s="35">
        <v>1</v>
      </c>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0"/>
    </row>
    <row r="245" spans="1:128" s="31" customFormat="1" ht="11.45" customHeight="1" x14ac:dyDescent="0.3">
      <c r="A245" s="50" t="e">
        <f t="shared" si="23"/>
        <v>#REF!</v>
      </c>
      <c r="B245" s="25">
        <f t="shared" si="24"/>
        <v>1</v>
      </c>
      <c r="C245" s="86" t="s">
        <v>1382</v>
      </c>
      <c r="D245" s="88" t="s">
        <v>1395</v>
      </c>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v>1</v>
      </c>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32"/>
      <c r="BX245" s="46">
        <v>243</v>
      </c>
      <c r="BY245" s="48" t="e">
        <f t="shared" si="22"/>
        <v>#REF!</v>
      </c>
      <c r="BZ245" s="48" t="e">
        <f t="shared" si="25"/>
        <v>#REF!</v>
      </c>
      <c r="CA245" s="48" t="e">
        <f t="shared" si="26"/>
        <v>#REF!</v>
      </c>
      <c r="CB245" s="32"/>
      <c r="CC245" s="32"/>
      <c r="CD245" s="32"/>
      <c r="CE245" s="32"/>
      <c r="CF245" s="32"/>
      <c r="CG245" s="32"/>
      <c r="CH245" s="33"/>
      <c r="CI245" s="33"/>
      <c r="CJ245" s="33"/>
      <c r="CK245" s="33"/>
      <c r="CL245" s="33"/>
      <c r="CM245" s="34"/>
      <c r="CN245" s="34"/>
      <c r="CO245" s="34"/>
      <c r="CP245" s="34"/>
      <c r="CQ245" s="34"/>
      <c r="CR245" s="34"/>
      <c r="CS245" s="35"/>
      <c r="CT245" s="35"/>
      <c r="CU245" s="35"/>
      <c r="CV245" s="35"/>
      <c r="CW245" s="35"/>
      <c r="CX245" s="35"/>
      <c r="CY245" s="35"/>
      <c r="CZ245" s="35"/>
      <c r="DA245" s="35"/>
      <c r="DB245" s="35"/>
      <c r="DC245" s="35"/>
      <c r="DD245" s="35"/>
      <c r="DE245" s="35"/>
      <c r="DF245" s="35"/>
      <c r="DG245" s="35"/>
      <c r="DH245" s="35"/>
      <c r="DI245" s="35"/>
      <c r="DJ245" s="35"/>
      <c r="DK245" s="35"/>
      <c r="DL245" s="35"/>
      <c r="DM245" s="35"/>
      <c r="DN245" s="35"/>
      <c r="DO245" s="35"/>
      <c r="DP245" s="35"/>
      <c r="DQ245" s="35"/>
      <c r="DR245" s="35"/>
      <c r="DS245" s="35"/>
      <c r="DT245" s="35"/>
      <c r="DU245" s="35"/>
      <c r="DV245" s="35"/>
      <c r="DW245" s="35"/>
      <c r="DX245" s="30"/>
    </row>
    <row r="246" spans="1:128" s="31" customFormat="1" ht="11.45" customHeight="1" x14ac:dyDescent="0.3">
      <c r="A246" s="50" t="e">
        <f t="shared" si="23"/>
        <v>#REF!</v>
      </c>
      <c r="B246" s="25">
        <f t="shared" si="24"/>
        <v>1</v>
      </c>
      <c r="C246" s="86" t="s">
        <v>1383</v>
      </c>
      <c r="D246" s="88" t="s">
        <v>1396</v>
      </c>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v>1</v>
      </c>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32"/>
      <c r="BX246" s="46">
        <v>244</v>
      </c>
      <c r="BY246" s="48" t="e">
        <f t="shared" si="22"/>
        <v>#REF!</v>
      </c>
      <c r="BZ246" s="48" t="e">
        <f t="shared" si="25"/>
        <v>#REF!</v>
      </c>
      <c r="CA246" s="48" t="e">
        <f t="shared" si="26"/>
        <v>#REF!</v>
      </c>
      <c r="CB246" s="32"/>
      <c r="CC246" s="32"/>
      <c r="CD246" s="32"/>
      <c r="CE246" s="32"/>
      <c r="CF246" s="32"/>
      <c r="CG246" s="32"/>
      <c r="CH246" s="33"/>
      <c r="CI246" s="33"/>
      <c r="CJ246" s="33"/>
      <c r="CK246" s="33"/>
      <c r="CL246" s="33"/>
      <c r="CM246" s="34"/>
      <c r="CN246" s="34"/>
      <c r="CO246" s="34"/>
      <c r="CP246" s="34"/>
      <c r="CQ246" s="34"/>
      <c r="CR246" s="34"/>
      <c r="CS246" s="35"/>
      <c r="CT246" s="35"/>
      <c r="CU246" s="35"/>
      <c r="CV246" s="35"/>
      <c r="CW246" s="35"/>
      <c r="CX246" s="35"/>
      <c r="CY246" s="35"/>
      <c r="CZ246" s="35"/>
      <c r="DA246" s="35"/>
      <c r="DB246" s="35"/>
      <c r="DC246" s="35"/>
      <c r="DD246" s="35"/>
      <c r="DE246" s="35"/>
      <c r="DF246" s="35"/>
      <c r="DG246" s="35"/>
      <c r="DH246" s="35"/>
      <c r="DI246" s="35"/>
      <c r="DJ246" s="35"/>
      <c r="DK246" s="35"/>
      <c r="DL246" s="35"/>
      <c r="DM246" s="35"/>
      <c r="DN246" s="35"/>
      <c r="DO246" s="35"/>
      <c r="DP246" s="35"/>
      <c r="DQ246" s="35"/>
      <c r="DR246" s="35"/>
      <c r="DS246" s="35"/>
      <c r="DT246" s="35"/>
      <c r="DU246" s="35"/>
      <c r="DV246" s="35"/>
      <c r="DW246" s="35"/>
      <c r="DX246" s="30"/>
    </row>
    <row r="247" spans="1:128" s="31" customFormat="1" ht="11.45" customHeight="1" x14ac:dyDescent="0.3">
      <c r="A247" s="50" t="e">
        <f t="shared" si="23"/>
        <v>#REF!</v>
      </c>
      <c r="B247" s="25">
        <f t="shared" si="24"/>
        <v>1</v>
      </c>
      <c r="C247" s="86" t="s">
        <v>1384</v>
      </c>
      <c r="D247" s="88" t="s">
        <v>1397</v>
      </c>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v>1</v>
      </c>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32"/>
      <c r="BX247" s="46">
        <v>245</v>
      </c>
      <c r="BY247" s="48" t="e">
        <f t="shared" si="22"/>
        <v>#REF!</v>
      </c>
      <c r="BZ247" s="48" t="e">
        <f t="shared" si="25"/>
        <v>#REF!</v>
      </c>
      <c r="CA247" s="48" t="e">
        <f t="shared" si="26"/>
        <v>#REF!</v>
      </c>
      <c r="CB247" s="32"/>
      <c r="CC247" s="32"/>
      <c r="CD247" s="32"/>
      <c r="CE247" s="32"/>
      <c r="CF247" s="32"/>
      <c r="CG247" s="32"/>
      <c r="CH247" s="33"/>
      <c r="CI247" s="33"/>
      <c r="CJ247" s="33"/>
      <c r="CK247" s="33"/>
      <c r="CL247" s="33"/>
      <c r="CM247" s="34"/>
      <c r="CN247" s="34"/>
      <c r="CO247" s="34"/>
      <c r="CP247" s="34"/>
      <c r="CQ247" s="34"/>
      <c r="CR247" s="34"/>
      <c r="CS247" s="35"/>
      <c r="CT247" s="35"/>
      <c r="CU247" s="35"/>
      <c r="CV247" s="35"/>
      <c r="CW247" s="35"/>
      <c r="CX247" s="35"/>
      <c r="CY247" s="35"/>
      <c r="CZ247" s="35"/>
      <c r="DA247" s="35"/>
      <c r="DB247" s="35"/>
      <c r="DC247" s="35"/>
      <c r="DD247" s="35"/>
      <c r="DE247" s="35"/>
      <c r="DF247" s="35"/>
      <c r="DG247" s="35"/>
      <c r="DH247" s="35"/>
      <c r="DI247" s="35"/>
      <c r="DJ247" s="35"/>
      <c r="DK247" s="35"/>
      <c r="DL247" s="35"/>
      <c r="DM247" s="35"/>
      <c r="DN247" s="35"/>
      <c r="DO247" s="35"/>
      <c r="DP247" s="35"/>
      <c r="DQ247" s="35"/>
      <c r="DR247" s="35"/>
      <c r="DS247" s="35"/>
      <c r="DT247" s="35"/>
      <c r="DU247" s="35"/>
      <c r="DV247" s="35"/>
      <c r="DW247" s="35"/>
      <c r="DX247" s="30"/>
    </row>
    <row r="248" spans="1:128" s="31" customFormat="1" ht="11.45" customHeight="1" x14ac:dyDescent="0.3">
      <c r="A248" s="50" t="e">
        <f t="shared" si="23"/>
        <v>#REF!</v>
      </c>
      <c r="B248" s="25">
        <f t="shared" si="24"/>
        <v>1</v>
      </c>
      <c r="C248" s="86" t="s">
        <v>1385</v>
      </c>
      <c r="D248" s="88" t="s">
        <v>1398</v>
      </c>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v>1</v>
      </c>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32"/>
      <c r="BX248" s="46">
        <v>246</v>
      </c>
      <c r="BY248" s="48" t="e">
        <f t="shared" si="22"/>
        <v>#REF!</v>
      </c>
      <c r="BZ248" s="48" t="e">
        <f t="shared" si="25"/>
        <v>#REF!</v>
      </c>
      <c r="CA248" s="48" t="e">
        <f t="shared" si="26"/>
        <v>#REF!</v>
      </c>
      <c r="CB248" s="32"/>
      <c r="CC248" s="32"/>
      <c r="CD248" s="32"/>
      <c r="CE248" s="32"/>
      <c r="CF248" s="32"/>
      <c r="CG248" s="32"/>
      <c r="CH248" s="33"/>
      <c r="CI248" s="33"/>
      <c r="CJ248" s="33"/>
      <c r="CK248" s="33"/>
      <c r="CL248" s="33"/>
      <c r="CM248" s="34"/>
      <c r="CN248" s="34"/>
      <c r="CO248" s="34"/>
      <c r="CP248" s="34"/>
      <c r="CQ248" s="34"/>
      <c r="CR248" s="34"/>
      <c r="CS248" s="35"/>
      <c r="CT248" s="35"/>
      <c r="CU248" s="35"/>
      <c r="CV248" s="35"/>
      <c r="CW248" s="35"/>
      <c r="CX248" s="35"/>
      <c r="CY248" s="35"/>
      <c r="CZ248" s="35"/>
      <c r="DA248" s="35"/>
      <c r="DB248" s="35"/>
      <c r="DC248" s="35"/>
      <c r="DD248" s="35"/>
      <c r="DE248" s="35"/>
      <c r="DF248" s="35"/>
      <c r="DG248" s="35"/>
      <c r="DH248" s="35"/>
      <c r="DI248" s="35"/>
      <c r="DJ248" s="35"/>
      <c r="DK248" s="35"/>
      <c r="DL248" s="35"/>
      <c r="DM248" s="35"/>
      <c r="DN248" s="35"/>
      <c r="DO248" s="35"/>
      <c r="DP248" s="35"/>
      <c r="DQ248" s="35"/>
      <c r="DR248" s="35"/>
      <c r="DS248" s="35"/>
      <c r="DT248" s="35"/>
      <c r="DU248" s="35"/>
      <c r="DV248" s="35"/>
      <c r="DW248" s="35"/>
      <c r="DX248" s="30"/>
    </row>
    <row r="249" spans="1:128" s="31" customFormat="1" ht="11.45" customHeight="1" x14ac:dyDescent="0.3">
      <c r="A249" s="50" t="e">
        <f t="shared" si="23"/>
        <v>#REF!</v>
      </c>
      <c r="B249" s="25">
        <f t="shared" si="24"/>
        <v>1</v>
      </c>
      <c r="C249" s="86" t="s">
        <v>1386</v>
      </c>
      <c r="D249" s="88" t="s">
        <v>1399</v>
      </c>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v>1</v>
      </c>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32"/>
      <c r="BX249" s="46">
        <v>247</v>
      </c>
      <c r="BY249" s="48" t="e">
        <f t="shared" si="22"/>
        <v>#REF!</v>
      </c>
      <c r="BZ249" s="48" t="e">
        <f t="shared" si="25"/>
        <v>#REF!</v>
      </c>
      <c r="CA249" s="48" t="e">
        <f t="shared" si="26"/>
        <v>#REF!</v>
      </c>
      <c r="CB249" s="32"/>
      <c r="CC249" s="32"/>
      <c r="CD249" s="32"/>
      <c r="CE249" s="32"/>
      <c r="CF249" s="32"/>
      <c r="CG249" s="32"/>
      <c r="CH249" s="33"/>
      <c r="CI249" s="33"/>
      <c r="CJ249" s="33"/>
      <c r="CK249" s="33"/>
      <c r="CL249" s="33"/>
      <c r="CM249" s="34"/>
      <c r="CN249" s="34"/>
      <c r="CO249" s="34"/>
      <c r="CP249" s="34"/>
      <c r="CQ249" s="34"/>
      <c r="CR249" s="34"/>
      <c r="CS249" s="35"/>
      <c r="CT249" s="35"/>
      <c r="CU249" s="35"/>
      <c r="CV249" s="35"/>
      <c r="CW249" s="35"/>
      <c r="CX249" s="35"/>
      <c r="CY249" s="35"/>
      <c r="CZ249" s="35"/>
      <c r="DA249" s="35"/>
      <c r="DB249" s="35"/>
      <c r="DC249" s="35"/>
      <c r="DD249" s="35"/>
      <c r="DE249" s="35"/>
      <c r="DF249" s="35"/>
      <c r="DG249" s="35"/>
      <c r="DH249" s="35"/>
      <c r="DI249" s="35"/>
      <c r="DJ249" s="35"/>
      <c r="DK249" s="35"/>
      <c r="DL249" s="35"/>
      <c r="DM249" s="35"/>
      <c r="DN249" s="35"/>
      <c r="DO249" s="35"/>
      <c r="DP249" s="35"/>
      <c r="DQ249" s="35"/>
      <c r="DR249" s="35"/>
      <c r="DS249" s="35"/>
      <c r="DT249" s="35"/>
      <c r="DU249" s="35"/>
      <c r="DV249" s="35"/>
      <c r="DW249" s="35"/>
      <c r="DX249" s="30"/>
    </row>
    <row r="250" spans="1:128" s="31" customFormat="1" ht="11.45" customHeight="1" x14ac:dyDescent="0.3">
      <c r="A250" s="50" t="e">
        <f t="shared" si="23"/>
        <v>#REF!</v>
      </c>
      <c r="B250" s="25">
        <f t="shared" si="24"/>
        <v>1</v>
      </c>
      <c r="C250" s="86" t="s">
        <v>1387</v>
      </c>
      <c r="D250" s="88" t="s">
        <v>1400</v>
      </c>
      <c r="E250" s="26"/>
      <c r="F250" s="26"/>
      <c r="G250" s="26">
        <v>1</v>
      </c>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32"/>
      <c r="BX250" s="46">
        <v>248</v>
      </c>
      <c r="BY250" s="48" t="e">
        <f t="shared" si="22"/>
        <v>#REF!</v>
      </c>
      <c r="BZ250" s="48" t="e">
        <f t="shared" si="25"/>
        <v>#REF!</v>
      </c>
      <c r="CA250" s="48" t="e">
        <f t="shared" si="26"/>
        <v>#REF!</v>
      </c>
      <c r="CB250" s="32"/>
      <c r="CC250" s="32"/>
      <c r="CD250" s="32"/>
      <c r="CE250" s="32"/>
      <c r="CF250" s="32"/>
      <c r="CG250" s="32"/>
      <c r="CH250" s="33"/>
      <c r="CI250" s="33"/>
      <c r="CJ250" s="33"/>
      <c r="CK250" s="33"/>
      <c r="CL250" s="33"/>
      <c r="CM250" s="34"/>
      <c r="CN250" s="34"/>
      <c r="CO250" s="34"/>
      <c r="CP250" s="34"/>
      <c r="CQ250" s="34"/>
      <c r="CR250" s="34"/>
      <c r="CS250" s="35"/>
      <c r="CT250" s="35"/>
      <c r="CU250" s="35"/>
      <c r="CV250" s="35"/>
      <c r="CW250" s="35"/>
      <c r="CX250" s="35"/>
      <c r="CY250" s="35"/>
      <c r="CZ250" s="35"/>
      <c r="DA250" s="35"/>
      <c r="DB250" s="35"/>
      <c r="DC250" s="35"/>
      <c r="DD250" s="35"/>
      <c r="DE250" s="35"/>
      <c r="DF250" s="35"/>
      <c r="DG250" s="35"/>
      <c r="DH250" s="35"/>
      <c r="DI250" s="35"/>
      <c r="DJ250" s="35"/>
      <c r="DK250" s="35"/>
      <c r="DL250" s="35"/>
      <c r="DM250" s="35"/>
      <c r="DN250" s="35"/>
      <c r="DO250" s="35"/>
      <c r="DP250" s="35"/>
      <c r="DQ250" s="35"/>
      <c r="DR250" s="35"/>
      <c r="DS250" s="35"/>
      <c r="DT250" s="35"/>
      <c r="DU250" s="35"/>
      <c r="DV250" s="35"/>
      <c r="DW250" s="35"/>
      <c r="DX250" s="30"/>
    </row>
    <row r="251" spans="1:128" s="31" customFormat="1" ht="11.45" customHeight="1" x14ac:dyDescent="0.3">
      <c r="A251" s="50" t="e">
        <f t="shared" si="23"/>
        <v>#REF!</v>
      </c>
      <c r="B251" s="25">
        <f t="shared" si="24"/>
        <v>1</v>
      </c>
      <c r="C251" s="86" t="s">
        <v>1388</v>
      </c>
      <c r="D251" s="88" t="s">
        <v>1401</v>
      </c>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v>1</v>
      </c>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32"/>
      <c r="BX251" s="46">
        <v>249</v>
      </c>
      <c r="BY251" s="48" t="e">
        <f t="shared" si="22"/>
        <v>#REF!</v>
      </c>
      <c r="BZ251" s="48" t="e">
        <f t="shared" si="25"/>
        <v>#REF!</v>
      </c>
      <c r="CA251" s="48" t="e">
        <f t="shared" si="26"/>
        <v>#REF!</v>
      </c>
      <c r="CB251" s="32"/>
      <c r="CC251" s="32"/>
      <c r="CD251" s="32"/>
      <c r="CE251" s="32"/>
      <c r="CF251" s="32"/>
      <c r="CG251" s="32"/>
      <c r="CH251" s="33"/>
      <c r="CI251" s="33"/>
      <c r="CJ251" s="33"/>
      <c r="CK251" s="33"/>
      <c r="CL251" s="33"/>
      <c r="CM251" s="34"/>
      <c r="CN251" s="34"/>
      <c r="CO251" s="34"/>
      <c r="CP251" s="34"/>
      <c r="CQ251" s="34"/>
      <c r="CR251" s="34"/>
      <c r="CS251" s="35"/>
      <c r="CT251" s="35"/>
      <c r="CU251" s="35"/>
      <c r="CV251" s="35"/>
      <c r="CW251" s="35"/>
      <c r="CX251" s="35"/>
      <c r="CY251" s="35"/>
      <c r="CZ251" s="35"/>
      <c r="DA251" s="35"/>
      <c r="DB251" s="35"/>
      <c r="DC251" s="35"/>
      <c r="DD251" s="35"/>
      <c r="DE251" s="35"/>
      <c r="DF251" s="35"/>
      <c r="DG251" s="35"/>
      <c r="DH251" s="35"/>
      <c r="DI251" s="35"/>
      <c r="DJ251" s="35"/>
      <c r="DK251" s="35"/>
      <c r="DL251" s="35"/>
      <c r="DM251" s="35"/>
      <c r="DN251" s="35"/>
      <c r="DO251" s="35"/>
      <c r="DP251" s="35"/>
      <c r="DQ251" s="35"/>
      <c r="DR251" s="35"/>
      <c r="DS251" s="35"/>
      <c r="DT251" s="35"/>
      <c r="DU251" s="35"/>
      <c r="DV251" s="35"/>
      <c r="DW251" s="35"/>
      <c r="DX251" s="30"/>
    </row>
    <row r="252" spans="1:128" s="31" customFormat="1" ht="11.45" customHeight="1" x14ac:dyDescent="0.3">
      <c r="A252" s="50" t="e">
        <f t="shared" si="23"/>
        <v>#REF!</v>
      </c>
      <c r="B252" s="25">
        <f t="shared" si="24"/>
        <v>1</v>
      </c>
      <c r="C252" s="86" t="s">
        <v>1389</v>
      </c>
      <c r="D252" s="88" t="s">
        <v>1402</v>
      </c>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v>1</v>
      </c>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32"/>
      <c r="BX252" s="46">
        <v>250</v>
      </c>
      <c r="BY252" s="48" t="e">
        <f t="shared" si="22"/>
        <v>#REF!</v>
      </c>
      <c r="BZ252" s="48" t="e">
        <f t="shared" si="25"/>
        <v>#REF!</v>
      </c>
      <c r="CA252" s="48" t="e">
        <f t="shared" si="26"/>
        <v>#REF!</v>
      </c>
      <c r="CB252" s="32"/>
      <c r="CC252" s="32"/>
      <c r="CD252" s="32"/>
      <c r="CE252" s="32"/>
      <c r="CF252" s="32"/>
      <c r="CG252" s="32"/>
      <c r="CH252" s="33"/>
      <c r="CI252" s="33"/>
      <c r="CJ252" s="33"/>
      <c r="CK252" s="33"/>
      <c r="CL252" s="33"/>
      <c r="CM252" s="34"/>
      <c r="CN252" s="34"/>
      <c r="CO252" s="34"/>
      <c r="CP252" s="34"/>
      <c r="CQ252" s="34"/>
      <c r="CR252" s="34"/>
      <c r="CS252" s="35"/>
      <c r="CT252" s="35"/>
      <c r="CU252" s="35"/>
      <c r="CV252" s="35"/>
      <c r="CW252" s="35"/>
      <c r="CX252" s="35"/>
      <c r="CY252" s="35"/>
      <c r="CZ252" s="35"/>
      <c r="DA252" s="35"/>
      <c r="DB252" s="35"/>
      <c r="DC252" s="35"/>
      <c r="DD252" s="35"/>
      <c r="DE252" s="35"/>
      <c r="DF252" s="35"/>
      <c r="DG252" s="35"/>
      <c r="DH252" s="35"/>
      <c r="DI252" s="35"/>
      <c r="DJ252" s="35"/>
      <c r="DK252" s="35"/>
      <c r="DL252" s="35"/>
      <c r="DM252" s="35"/>
      <c r="DN252" s="35"/>
      <c r="DO252" s="35"/>
      <c r="DP252" s="35"/>
      <c r="DQ252" s="35"/>
      <c r="DR252" s="35"/>
      <c r="DS252" s="35"/>
      <c r="DT252" s="35"/>
      <c r="DU252" s="35"/>
      <c r="DV252" s="35"/>
      <c r="DW252" s="35"/>
      <c r="DX252" s="30"/>
    </row>
    <row r="253" spans="1:128" s="31" customFormat="1" ht="11.45" customHeight="1" x14ac:dyDescent="0.3">
      <c r="A253" s="50" t="e">
        <f t="shared" si="23"/>
        <v>#REF!</v>
      </c>
      <c r="B253" s="25">
        <f t="shared" si="24"/>
        <v>1</v>
      </c>
      <c r="C253" s="86" t="s">
        <v>1390</v>
      </c>
      <c r="D253" s="88" t="s">
        <v>1403</v>
      </c>
      <c r="E253" s="26"/>
      <c r="F253" s="26"/>
      <c r="G253" s="26"/>
      <c r="H253" s="26"/>
      <c r="I253" s="26"/>
      <c r="J253" s="26"/>
      <c r="K253" s="26"/>
      <c r="L253" s="26"/>
      <c r="M253" s="26"/>
      <c r="N253" s="26"/>
      <c r="O253" s="26"/>
      <c r="P253" s="26"/>
      <c r="Q253" s="26"/>
      <c r="R253" s="26"/>
      <c r="S253" s="26"/>
      <c r="T253" s="26"/>
      <c r="U253" s="26"/>
      <c r="V253" s="26"/>
      <c r="W253" s="26"/>
      <c r="X253" s="26"/>
      <c r="Y253" s="26"/>
      <c r="Z253" s="26"/>
      <c r="AA253" s="26">
        <v>1</v>
      </c>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32"/>
      <c r="BX253" s="46">
        <v>251</v>
      </c>
      <c r="BY253" s="48" t="e">
        <f t="shared" si="22"/>
        <v>#REF!</v>
      </c>
      <c r="BZ253" s="48" t="e">
        <f t="shared" si="25"/>
        <v>#REF!</v>
      </c>
      <c r="CA253" s="48" t="e">
        <f t="shared" si="26"/>
        <v>#REF!</v>
      </c>
      <c r="CB253" s="32"/>
      <c r="CC253" s="32"/>
      <c r="CD253" s="32"/>
      <c r="CE253" s="32"/>
      <c r="CF253" s="32"/>
      <c r="CG253" s="32"/>
      <c r="CH253" s="33"/>
      <c r="CI253" s="33"/>
      <c r="CJ253" s="33"/>
      <c r="CK253" s="33"/>
      <c r="CL253" s="33"/>
      <c r="CM253" s="34"/>
      <c r="CN253" s="34"/>
      <c r="CO253" s="34"/>
      <c r="CP253" s="34"/>
      <c r="CQ253" s="34"/>
      <c r="CR253" s="34"/>
      <c r="CS253" s="35"/>
      <c r="CT253" s="35"/>
      <c r="CU253" s="35"/>
      <c r="CV253" s="35"/>
      <c r="CW253" s="35"/>
      <c r="CX253" s="35"/>
      <c r="CY253" s="35"/>
      <c r="CZ253" s="35"/>
      <c r="DA253" s="35"/>
      <c r="DB253" s="35"/>
      <c r="DC253" s="35"/>
      <c r="DD253" s="35"/>
      <c r="DE253" s="35"/>
      <c r="DF253" s="35"/>
      <c r="DG253" s="35"/>
      <c r="DH253" s="35"/>
      <c r="DI253" s="35"/>
      <c r="DJ253" s="35"/>
      <c r="DK253" s="35"/>
      <c r="DL253" s="35"/>
      <c r="DM253" s="35"/>
      <c r="DN253" s="35"/>
      <c r="DO253" s="35"/>
      <c r="DP253" s="35"/>
      <c r="DQ253" s="35"/>
      <c r="DR253" s="35"/>
      <c r="DS253" s="35"/>
      <c r="DT253" s="35"/>
      <c r="DU253" s="35"/>
      <c r="DV253" s="35"/>
      <c r="DW253" s="35"/>
      <c r="DX253" s="30"/>
    </row>
    <row r="254" spans="1:128" s="31" customFormat="1" ht="11.45" customHeight="1" x14ac:dyDescent="0.3">
      <c r="A254" s="50" t="e">
        <f t="shared" si="23"/>
        <v>#REF!</v>
      </c>
      <c r="B254" s="25">
        <f t="shared" si="24"/>
        <v>1</v>
      </c>
      <c r="C254" s="86" t="s">
        <v>1391</v>
      </c>
      <c r="D254" s="88" t="s">
        <v>1404</v>
      </c>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v>1</v>
      </c>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32"/>
      <c r="BX254" s="46">
        <v>252</v>
      </c>
      <c r="BY254" s="48" t="e">
        <f t="shared" si="22"/>
        <v>#REF!</v>
      </c>
      <c r="BZ254" s="48" t="e">
        <f t="shared" si="25"/>
        <v>#REF!</v>
      </c>
      <c r="CA254" s="48" t="e">
        <f t="shared" si="26"/>
        <v>#REF!</v>
      </c>
      <c r="CB254" s="32"/>
      <c r="CC254" s="32"/>
      <c r="CD254" s="32"/>
      <c r="CE254" s="32"/>
      <c r="CF254" s="32"/>
      <c r="CG254" s="32"/>
      <c r="CH254" s="33"/>
      <c r="CI254" s="33"/>
      <c r="CJ254" s="33"/>
      <c r="CK254" s="33"/>
      <c r="CL254" s="33"/>
      <c r="CM254" s="34"/>
      <c r="CN254" s="34"/>
      <c r="CO254" s="34"/>
      <c r="CP254" s="34"/>
      <c r="CQ254" s="34"/>
      <c r="CR254" s="34"/>
      <c r="CS254" s="35"/>
      <c r="CT254" s="35"/>
      <c r="CU254" s="35"/>
      <c r="CV254" s="35"/>
      <c r="CW254" s="35"/>
      <c r="CX254" s="35"/>
      <c r="CY254" s="35"/>
      <c r="CZ254" s="35"/>
      <c r="DA254" s="35"/>
      <c r="DB254" s="35"/>
      <c r="DC254" s="35"/>
      <c r="DD254" s="35"/>
      <c r="DE254" s="35"/>
      <c r="DF254" s="35"/>
      <c r="DG254" s="35"/>
      <c r="DH254" s="35"/>
      <c r="DI254" s="35"/>
      <c r="DJ254" s="35"/>
      <c r="DK254" s="35"/>
      <c r="DL254" s="35"/>
      <c r="DM254" s="35"/>
      <c r="DN254" s="35"/>
      <c r="DO254" s="35"/>
      <c r="DP254" s="35"/>
      <c r="DQ254" s="35"/>
      <c r="DR254" s="35"/>
      <c r="DS254" s="35"/>
      <c r="DT254" s="35"/>
      <c r="DU254" s="35"/>
      <c r="DV254" s="35"/>
      <c r="DW254" s="35"/>
      <c r="DX254" s="30"/>
    </row>
    <row r="255" spans="1:128" s="31" customFormat="1" ht="11.45" customHeight="1" x14ac:dyDescent="0.3">
      <c r="A255" s="50" t="e">
        <f t="shared" si="23"/>
        <v>#REF!</v>
      </c>
      <c r="B255" s="25">
        <f t="shared" si="24"/>
        <v>1</v>
      </c>
      <c r="C255" s="86" t="s">
        <v>1392</v>
      </c>
      <c r="D255" s="88" t="s">
        <v>1405</v>
      </c>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v>1</v>
      </c>
      <c r="BC255" s="26"/>
      <c r="BD255" s="26"/>
      <c r="BE255" s="26"/>
      <c r="BF255" s="26"/>
      <c r="BG255" s="26"/>
      <c r="BH255" s="26"/>
      <c r="BI255" s="26"/>
      <c r="BJ255" s="26"/>
      <c r="BK255" s="26"/>
      <c r="BL255" s="26"/>
      <c r="BM255" s="26"/>
      <c r="BN255" s="26"/>
      <c r="BO255" s="26"/>
      <c r="BP255" s="26"/>
      <c r="BQ255" s="26"/>
      <c r="BR255" s="26"/>
      <c r="BS255" s="26"/>
      <c r="BT255" s="26"/>
      <c r="BU255" s="26"/>
      <c r="BV255" s="26"/>
      <c r="BW255" s="32"/>
      <c r="BX255" s="46">
        <v>253</v>
      </c>
      <c r="BY255" s="48" t="e">
        <f t="shared" si="22"/>
        <v>#REF!</v>
      </c>
      <c r="BZ255" s="48" t="e">
        <f t="shared" si="25"/>
        <v>#REF!</v>
      </c>
      <c r="CA255" s="48" t="e">
        <f t="shared" si="26"/>
        <v>#REF!</v>
      </c>
      <c r="CB255" s="32"/>
      <c r="CC255" s="32"/>
      <c r="CD255" s="32"/>
      <c r="CE255" s="32"/>
      <c r="CF255" s="32"/>
      <c r="CG255" s="32"/>
      <c r="CH255" s="33"/>
      <c r="CI255" s="33"/>
      <c r="CJ255" s="33"/>
      <c r="CK255" s="33"/>
      <c r="CL255" s="33"/>
      <c r="CM255" s="34"/>
      <c r="CN255" s="34"/>
      <c r="CO255" s="34"/>
      <c r="CP255" s="34"/>
      <c r="CQ255" s="34"/>
      <c r="CR255" s="34"/>
      <c r="CS255" s="35"/>
      <c r="CT255" s="35"/>
      <c r="CU255" s="35"/>
      <c r="CV255" s="35"/>
      <c r="CW255" s="35"/>
      <c r="CX255" s="35"/>
      <c r="CY255" s="35"/>
      <c r="CZ255" s="35"/>
      <c r="DA255" s="35"/>
      <c r="DB255" s="35"/>
      <c r="DC255" s="35"/>
      <c r="DD255" s="35"/>
      <c r="DE255" s="35"/>
      <c r="DF255" s="35"/>
      <c r="DG255" s="35"/>
      <c r="DH255" s="35"/>
      <c r="DI255" s="35"/>
      <c r="DJ255" s="35"/>
      <c r="DK255" s="35"/>
      <c r="DL255" s="35"/>
      <c r="DM255" s="35"/>
      <c r="DN255" s="35"/>
      <c r="DO255" s="35"/>
      <c r="DP255" s="35"/>
      <c r="DQ255" s="35"/>
      <c r="DR255" s="35"/>
      <c r="DS255" s="35"/>
      <c r="DT255" s="35"/>
      <c r="DU255" s="35"/>
      <c r="DV255" s="35"/>
      <c r="DW255" s="35"/>
      <c r="DX255" s="30"/>
    </row>
    <row r="256" spans="1:128" s="31" customFormat="1" ht="11.45" customHeight="1" x14ac:dyDescent="0.3">
      <c r="A256" s="50" t="e">
        <f t="shared" si="23"/>
        <v>#REF!</v>
      </c>
      <c r="B256" s="25">
        <f t="shared" si="24"/>
        <v>1</v>
      </c>
      <c r="C256" s="86" t="s">
        <v>1393</v>
      </c>
      <c r="D256" s="88" t="s">
        <v>1406</v>
      </c>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v>1</v>
      </c>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32"/>
      <c r="BX256" s="46">
        <v>254</v>
      </c>
      <c r="BY256" s="48" t="e">
        <f t="shared" si="22"/>
        <v>#REF!</v>
      </c>
      <c r="BZ256" s="48" t="e">
        <f t="shared" si="25"/>
        <v>#REF!</v>
      </c>
      <c r="CA256" s="48" t="e">
        <f t="shared" si="26"/>
        <v>#REF!</v>
      </c>
      <c r="CB256" s="32"/>
      <c r="CC256" s="32"/>
      <c r="CD256" s="32"/>
      <c r="CE256" s="32"/>
      <c r="CF256" s="32"/>
      <c r="CG256" s="32"/>
      <c r="CH256" s="33"/>
      <c r="CI256" s="33"/>
      <c r="CJ256" s="33"/>
      <c r="CK256" s="33"/>
      <c r="CL256" s="33"/>
      <c r="CM256" s="34"/>
      <c r="CN256" s="34"/>
      <c r="CO256" s="34"/>
      <c r="CP256" s="34"/>
      <c r="CQ256" s="34"/>
      <c r="CR256" s="34"/>
      <c r="CS256" s="35"/>
      <c r="CT256" s="35"/>
      <c r="CU256" s="35"/>
      <c r="CV256" s="35"/>
      <c r="CW256" s="35"/>
      <c r="CX256" s="35"/>
      <c r="CY256" s="35"/>
      <c r="CZ256" s="35"/>
      <c r="DA256" s="35"/>
      <c r="DB256" s="35"/>
      <c r="DC256" s="35"/>
      <c r="DD256" s="35"/>
      <c r="DE256" s="35"/>
      <c r="DF256" s="35"/>
      <c r="DG256" s="35"/>
      <c r="DH256" s="35"/>
      <c r="DI256" s="35"/>
      <c r="DJ256" s="35"/>
      <c r="DK256" s="35"/>
      <c r="DL256" s="35"/>
      <c r="DM256" s="35"/>
      <c r="DN256" s="35"/>
      <c r="DO256" s="35"/>
      <c r="DP256" s="35"/>
      <c r="DQ256" s="35"/>
      <c r="DR256" s="35"/>
      <c r="DS256" s="35"/>
      <c r="DT256" s="35"/>
      <c r="DU256" s="35"/>
      <c r="DV256" s="35"/>
      <c r="DW256" s="35"/>
      <c r="DX256" s="30"/>
    </row>
    <row r="257" spans="1:128" s="31" customFormat="1" ht="11.45" customHeight="1" x14ac:dyDescent="0.3">
      <c r="A257" s="50" t="e">
        <f t="shared" si="23"/>
        <v>#REF!</v>
      </c>
      <c r="B257" s="25">
        <f t="shared" si="24"/>
        <v>1</v>
      </c>
      <c r="C257" s="86" t="s">
        <v>1394</v>
      </c>
      <c r="D257" s="88" t="s">
        <v>1407</v>
      </c>
      <c r="E257" s="26">
        <v>1</v>
      </c>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32"/>
      <c r="BX257" s="46">
        <v>255</v>
      </c>
      <c r="BY257" s="48" t="e">
        <f t="shared" si="22"/>
        <v>#REF!</v>
      </c>
      <c r="BZ257" s="48" t="e">
        <f t="shared" si="25"/>
        <v>#REF!</v>
      </c>
      <c r="CA257" s="48" t="e">
        <f t="shared" si="26"/>
        <v>#REF!</v>
      </c>
      <c r="CB257" s="32"/>
      <c r="CC257" s="32"/>
      <c r="CD257" s="32"/>
      <c r="CE257" s="32"/>
      <c r="CF257" s="32"/>
      <c r="CG257" s="32"/>
      <c r="CH257" s="33"/>
      <c r="CI257" s="33"/>
      <c r="CJ257" s="33"/>
      <c r="CK257" s="33"/>
      <c r="CL257" s="33"/>
      <c r="CM257" s="34"/>
      <c r="CN257" s="34"/>
      <c r="CO257" s="34"/>
      <c r="CP257" s="34"/>
      <c r="CQ257" s="34"/>
      <c r="CR257" s="34"/>
      <c r="CS257" s="35"/>
      <c r="CT257" s="35"/>
      <c r="CU257" s="35"/>
      <c r="CV257" s="35"/>
      <c r="CW257" s="35"/>
      <c r="CX257" s="35"/>
      <c r="CY257" s="35"/>
      <c r="CZ257" s="35"/>
      <c r="DA257" s="35"/>
      <c r="DB257" s="35"/>
      <c r="DC257" s="35"/>
      <c r="DD257" s="35"/>
      <c r="DE257" s="35"/>
      <c r="DF257" s="35"/>
      <c r="DG257" s="35"/>
      <c r="DH257" s="35"/>
      <c r="DI257" s="35"/>
      <c r="DJ257" s="35"/>
      <c r="DK257" s="35"/>
      <c r="DL257" s="35"/>
      <c r="DM257" s="35"/>
      <c r="DN257" s="35"/>
      <c r="DO257" s="35"/>
      <c r="DP257" s="35"/>
      <c r="DQ257" s="35"/>
      <c r="DR257" s="35"/>
      <c r="DS257" s="35"/>
      <c r="DT257" s="35"/>
      <c r="DU257" s="35"/>
      <c r="DV257" s="35"/>
      <c r="DW257" s="35"/>
      <c r="DX257" s="30"/>
    </row>
    <row r="258" spans="1:128" s="31" customFormat="1" ht="11.45" customHeight="1" x14ac:dyDescent="0.3">
      <c r="A258" s="50" t="e">
        <f t="shared" si="23"/>
        <v>#REF!</v>
      </c>
      <c r="B258" s="25">
        <f t="shared" si="24"/>
        <v>1</v>
      </c>
      <c r="C258" s="86" t="s">
        <v>1685</v>
      </c>
      <c r="D258" s="88" t="s">
        <v>1686</v>
      </c>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v>1</v>
      </c>
      <c r="BU258" s="26"/>
      <c r="BV258" s="26"/>
      <c r="BW258" s="32"/>
      <c r="BX258" s="46">
        <v>256</v>
      </c>
      <c r="BY258" s="48" t="e">
        <f t="shared" si="22"/>
        <v>#REF!</v>
      </c>
      <c r="BZ258" s="48" t="e">
        <f t="shared" si="25"/>
        <v>#REF!</v>
      </c>
      <c r="CA258" s="48" t="e">
        <f t="shared" si="26"/>
        <v>#REF!</v>
      </c>
      <c r="CB258" s="32"/>
      <c r="CC258" s="32"/>
      <c r="CD258" s="32"/>
      <c r="CE258" s="32"/>
      <c r="CF258" s="32"/>
      <c r="CG258" s="32"/>
      <c r="CH258" s="33"/>
      <c r="CI258" s="33"/>
      <c r="CJ258" s="33"/>
      <c r="CK258" s="33"/>
      <c r="CL258" s="33"/>
      <c r="CM258" s="34"/>
      <c r="CN258" s="34"/>
      <c r="CO258" s="34"/>
      <c r="CP258" s="34"/>
      <c r="CQ258" s="34"/>
      <c r="CR258" s="34"/>
      <c r="CS258" s="35"/>
      <c r="CT258" s="35">
        <v>1</v>
      </c>
      <c r="CU258" s="35"/>
      <c r="CV258" s="35"/>
      <c r="CW258" s="35"/>
      <c r="CX258" s="35"/>
      <c r="CY258" s="35"/>
      <c r="CZ258" s="35"/>
      <c r="DA258" s="35"/>
      <c r="DB258" s="35"/>
      <c r="DC258" s="35"/>
      <c r="DD258" s="35"/>
      <c r="DE258" s="35"/>
      <c r="DF258" s="35"/>
      <c r="DG258" s="35"/>
      <c r="DH258" s="35"/>
      <c r="DI258" s="35"/>
      <c r="DJ258" s="35"/>
      <c r="DK258" s="35"/>
      <c r="DL258" s="35"/>
      <c r="DM258" s="35"/>
      <c r="DN258" s="35"/>
      <c r="DO258" s="35"/>
      <c r="DP258" s="35"/>
      <c r="DQ258" s="35"/>
      <c r="DR258" s="35"/>
      <c r="DS258" s="35"/>
      <c r="DT258" s="35"/>
      <c r="DU258" s="35"/>
      <c r="DV258" s="35"/>
      <c r="DW258" s="35"/>
      <c r="DX258" s="30"/>
    </row>
    <row r="259" spans="1:128" s="31" customFormat="1" ht="11.45" customHeight="1" x14ac:dyDescent="0.3">
      <c r="A259" s="50" t="e">
        <f t="shared" si="23"/>
        <v>#REF!</v>
      </c>
      <c r="B259" s="25">
        <f t="shared" si="24"/>
        <v>1</v>
      </c>
      <c r="C259" s="86" t="s">
        <v>1446</v>
      </c>
      <c r="D259" s="88" t="s">
        <v>1687</v>
      </c>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v>1</v>
      </c>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32"/>
      <c r="BX259" s="46">
        <v>257</v>
      </c>
      <c r="BY259" s="48" t="e">
        <f t="shared" si="22"/>
        <v>#REF!</v>
      </c>
      <c r="BZ259" s="48" t="e">
        <f t="shared" si="25"/>
        <v>#REF!</v>
      </c>
      <c r="CA259" s="48" t="e">
        <f t="shared" si="26"/>
        <v>#REF!</v>
      </c>
      <c r="CB259" s="32"/>
      <c r="CC259" s="32"/>
      <c r="CD259" s="32"/>
      <c r="CE259" s="32"/>
      <c r="CF259" s="32"/>
      <c r="CG259" s="32"/>
      <c r="CH259" s="33"/>
      <c r="CI259" s="33"/>
      <c r="CJ259" s="33"/>
      <c r="CK259" s="33"/>
      <c r="CL259" s="33"/>
      <c r="CM259" s="34"/>
      <c r="CN259" s="34"/>
      <c r="CO259" s="34"/>
      <c r="CP259" s="34"/>
      <c r="CQ259" s="34"/>
      <c r="CR259" s="34"/>
      <c r="CS259" s="35"/>
      <c r="CT259" s="35">
        <v>1</v>
      </c>
      <c r="CU259" s="35"/>
      <c r="CV259" s="35"/>
      <c r="CW259" s="35"/>
      <c r="CX259" s="35"/>
      <c r="CY259" s="35"/>
      <c r="CZ259" s="35"/>
      <c r="DA259" s="35"/>
      <c r="DB259" s="35"/>
      <c r="DC259" s="35"/>
      <c r="DD259" s="35"/>
      <c r="DE259" s="35"/>
      <c r="DF259" s="35"/>
      <c r="DG259" s="35"/>
      <c r="DH259" s="35"/>
      <c r="DI259" s="35"/>
      <c r="DJ259" s="35"/>
      <c r="DK259" s="35"/>
      <c r="DL259" s="35"/>
      <c r="DM259" s="35"/>
      <c r="DN259" s="35"/>
      <c r="DO259" s="35"/>
      <c r="DP259" s="35"/>
      <c r="DQ259" s="35"/>
      <c r="DR259" s="35"/>
      <c r="DS259" s="35"/>
      <c r="DT259" s="35"/>
      <c r="DU259" s="35"/>
      <c r="DV259" s="35"/>
      <c r="DW259" s="35"/>
      <c r="DX259" s="30"/>
    </row>
    <row r="260" spans="1:128" s="31" customFormat="1" ht="11.45" customHeight="1" x14ac:dyDescent="0.3">
      <c r="A260" s="50" t="e">
        <f t="shared" si="23"/>
        <v>#REF!</v>
      </c>
      <c r="B260" s="25">
        <f t="shared" si="24"/>
        <v>1</v>
      </c>
      <c r="C260" s="86" t="s">
        <v>1447</v>
      </c>
      <c r="D260" s="88" t="s">
        <v>1688</v>
      </c>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v>1</v>
      </c>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32"/>
      <c r="BX260" s="46">
        <v>258</v>
      </c>
      <c r="BY260" s="48" t="e">
        <f t="shared" si="22"/>
        <v>#REF!</v>
      </c>
      <c r="BZ260" s="48" t="e">
        <f t="shared" si="25"/>
        <v>#REF!</v>
      </c>
      <c r="CA260" s="48" t="e">
        <f t="shared" si="26"/>
        <v>#REF!</v>
      </c>
      <c r="CB260" s="32"/>
      <c r="CC260" s="32"/>
      <c r="CD260" s="32"/>
      <c r="CE260" s="32"/>
      <c r="CF260" s="32"/>
      <c r="CG260" s="32"/>
      <c r="CH260" s="33"/>
      <c r="CI260" s="33"/>
      <c r="CJ260" s="33"/>
      <c r="CK260" s="33"/>
      <c r="CL260" s="33"/>
      <c r="CM260" s="34"/>
      <c r="CN260" s="34"/>
      <c r="CO260" s="34"/>
      <c r="CP260" s="34"/>
      <c r="CQ260" s="34"/>
      <c r="CR260" s="34"/>
      <c r="CS260" s="35"/>
      <c r="CT260" s="35">
        <v>1</v>
      </c>
      <c r="CU260" s="35"/>
      <c r="CV260" s="35"/>
      <c r="CW260" s="35"/>
      <c r="CX260" s="35"/>
      <c r="CY260" s="35"/>
      <c r="CZ260" s="35"/>
      <c r="DA260" s="35"/>
      <c r="DB260" s="35"/>
      <c r="DC260" s="35"/>
      <c r="DD260" s="35"/>
      <c r="DE260" s="35"/>
      <c r="DF260" s="35"/>
      <c r="DG260" s="35"/>
      <c r="DH260" s="35"/>
      <c r="DI260" s="35"/>
      <c r="DJ260" s="35"/>
      <c r="DK260" s="35"/>
      <c r="DL260" s="35"/>
      <c r="DM260" s="35"/>
      <c r="DN260" s="35"/>
      <c r="DO260" s="35"/>
      <c r="DP260" s="35"/>
      <c r="DQ260" s="35"/>
      <c r="DR260" s="35"/>
      <c r="DS260" s="35"/>
      <c r="DT260" s="35"/>
      <c r="DU260" s="35"/>
      <c r="DV260" s="35"/>
      <c r="DW260" s="35"/>
      <c r="DX260" s="30"/>
    </row>
    <row r="261" spans="1:128" s="31" customFormat="1" ht="11.45" customHeight="1" x14ac:dyDescent="0.3">
      <c r="A261" s="50" t="e">
        <f t="shared" si="23"/>
        <v>#REF!</v>
      </c>
      <c r="B261" s="25">
        <f t="shared" si="24"/>
        <v>1</v>
      </c>
      <c r="C261" s="86" t="s">
        <v>1448</v>
      </c>
      <c r="D261" s="89" t="s">
        <v>1689</v>
      </c>
      <c r="E261" s="26"/>
      <c r="F261" s="26"/>
      <c r="G261" s="26">
        <v>1</v>
      </c>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32"/>
      <c r="BX261" s="46">
        <v>259</v>
      </c>
      <c r="BY261" s="48" t="e">
        <f t="shared" ref="BY261:BY324" si="27">HLOOKUP($BY$4,$E$1:$BV$843,BX261,0)</f>
        <v>#REF!</v>
      </c>
      <c r="BZ261" s="48" t="e">
        <f t="shared" si="25"/>
        <v>#REF!</v>
      </c>
      <c r="CA261" s="48" t="e">
        <f t="shared" si="26"/>
        <v>#REF!</v>
      </c>
      <c r="CB261" s="32"/>
      <c r="CC261" s="32"/>
      <c r="CD261" s="32"/>
      <c r="CE261" s="32"/>
      <c r="CF261" s="32"/>
      <c r="CG261" s="32"/>
      <c r="CH261" s="33"/>
      <c r="CI261" s="33"/>
      <c r="CJ261" s="33"/>
      <c r="CK261" s="33"/>
      <c r="CL261" s="33"/>
      <c r="CM261" s="34"/>
      <c r="CN261" s="34"/>
      <c r="CO261" s="34"/>
      <c r="CP261" s="34"/>
      <c r="CQ261" s="34"/>
      <c r="CR261" s="34"/>
      <c r="CS261" s="35"/>
      <c r="CT261" s="35">
        <v>1</v>
      </c>
      <c r="CU261" s="35"/>
      <c r="CV261" s="35"/>
      <c r="CW261" s="35"/>
      <c r="CX261" s="35"/>
      <c r="CY261" s="35"/>
      <c r="CZ261" s="35"/>
      <c r="DA261" s="35"/>
      <c r="DB261" s="35"/>
      <c r="DC261" s="35"/>
      <c r="DD261" s="35"/>
      <c r="DE261" s="35"/>
      <c r="DF261" s="35"/>
      <c r="DG261" s="35"/>
      <c r="DH261" s="35"/>
      <c r="DI261" s="35"/>
      <c r="DJ261" s="35"/>
      <c r="DK261" s="35"/>
      <c r="DL261" s="35"/>
      <c r="DM261" s="35"/>
      <c r="DN261" s="35"/>
      <c r="DO261" s="35"/>
      <c r="DP261" s="35"/>
      <c r="DQ261" s="35"/>
      <c r="DR261" s="35"/>
      <c r="DS261" s="35"/>
      <c r="DT261" s="35"/>
      <c r="DU261" s="35"/>
      <c r="DV261" s="35"/>
      <c r="DW261" s="35"/>
      <c r="DX261" s="30"/>
    </row>
    <row r="262" spans="1:128" s="31" customFormat="1" ht="11.45" customHeight="1" x14ac:dyDescent="0.3">
      <c r="A262" s="50" t="e">
        <f t="shared" si="23"/>
        <v>#REF!</v>
      </c>
      <c r="B262" s="25">
        <f t="shared" si="24"/>
        <v>1</v>
      </c>
      <c r="C262" s="86" t="s">
        <v>1408</v>
      </c>
      <c r="D262" s="89" t="s">
        <v>1409</v>
      </c>
      <c r="E262" s="26"/>
      <c r="F262" s="26"/>
      <c r="G262" s="26">
        <v>1</v>
      </c>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32"/>
      <c r="BX262" s="46">
        <v>260</v>
      </c>
      <c r="BY262" s="48" t="e">
        <f t="shared" si="27"/>
        <v>#REF!</v>
      </c>
      <c r="BZ262" s="48" t="e">
        <f t="shared" si="25"/>
        <v>#REF!</v>
      </c>
      <c r="CA262" s="48" t="e">
        <f t="shared" si="26"/>
        <v>#REF!</v>
      </c>
      <c r="CB262" s="32"/>
      <c r="CC262" s="32"/>
      <c r="CD262" s="32"/>
      <c r="CE262" s="32"/>
      <c r="CF262" s="32"/>
      <c r="CG262" s="32"/>
      <c r="CH262" s="33"/>
      <c r="CI262" s="33"/>
      <c r="CJ262" s="33"/>
      <c r="CK262" s="33"/>
      <c r="CL262" s="33"/>
      <c r="CM262" s="34"/>
      <c r="CN262" s="34"/>
      <c r="CO262" s="34"/>
      <c r="CP262" s="34"/>
      <c r="CQ262" s="34"/>
      <c r="CR262" s="34"/>
      <c r="CS262" s="35"/>
      <c r="CT262" s="35">
        <v>1</v>
      </c>
      <c r="CU262" s="35"/>
      <c r="CV262" s="35"/>
      <c r="CW262" s="35"/>
      <c r="CX262" s="35"/>
      <c r="CY262" s="35"/>
      <c r="CZ262" s="35"/>
      <c r="DA262" s="35"/>
      <c r="DB262" s="35"/>
      <c r="DC262" s="35"/>
      <c r="DD262" s="35"/>
      <c r="DE262" s="35"/>
      <c r="DF262" s="35"/>
      <c r="DG262" s="35"/>
      <c r="DH262" s="35"/>
      <c r="DI262" s="35"/>
      <c r="DJ262" s="35"/>
      <c r="DK262" s="35"/>
      <c r="DL262" s="35"/>
      <c r="DM262" s="35"/>
      <c r="DN262" s="35"/>
      <c r="DO262" s="35"/>
      <c r="DP262" s="35"/>
      <c r="DQ262" s="35"/>
      <c r="DR262" s="35"/>
      <c r="DS262" s="35"/>
      <c r="DT262" s="35"/>
      <c r="DU262" s="35"/>
      <c r="DV262" s="35"/>
      <c r="DW262" s="35"/>
      <c r="DX262" s="30"/>
    </row>
    <row r="263" spans="1:128" s="31" customFormat="1" ht="11.45" customHeight="1" x14ac:dyDescent="0.3">
      <c r="A263" s="50" t="e">
        <f t="shared" si="23"/>
        <v>#REF!</v>
      </c>
      <c r="B263" s="25">
        <f t="shared" si="24"/>
        <v>1</v>
      </c>
      <c r="C263" s="86" t="s">
        <v>1410</v>
      </c>
      <c r="D263" s="88" t="s">
        <v>1411</v>
      </c>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v>1</v>
      </c>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32"/>
      <c r="BX263" s="46">
        <v>261</v>
      </c>
      <c r="BY263" s="48" t="e">
        <f t="shared" si="27"/>
        <v>#REF!</v>
      </c>
      <c r="BZ263" s="48" t="e">
        <f t="shared" si="25"/>
        <v>#REF!</v>
      </c>
      <c r="CA263" s="48" t="e">
        <f t="shared" si="26"/>
        <v>#REF!</v>
      </c>
      <c r="CB263" s="32"/>
      <c r="CC263" s="32"/>
      <c r="CD263" s="32"/>
      <c r="CE263" s="32"/>
      <c r="CF263" s="32"/>
      <c r="CG263" s="32"/>
      <c r="CH263" s="33"/>
      <c r="CI263" s="33"/>
      <c r="CJ263" s="33"/>
      <c r="CK263" s="33"/>
      <c r="CL263" s="33"/>
      <c r="CM263" s="34"/>
      <c r="CN263" s="34"/>
      <c r="CO263" s="34"/>
      <c r="CP263" s="34"/>
      <c r="CQ263" s="34"/>
      <c r="CR263" s="34"/>
      <c r="CS263" s="35"/>
      <c r="CT263" s="35"/>
      <c r="CU263" s="35"/>
      <c r="CV263" s="35"/>
      <c r="CW263" s="35"/>
      <c r="CX263" s="35"/>
      <c r="CY263" s="35"/>
      <c r="CZ263" s="35"/>
      <c r="DA263" s="35"/>
      <c r="DB263" s="35"/>
      <c r="DC263" s="35"/>
      <c r="DD263" s="35"/>
      <c r="DE263" s="35"/>
      <c r="DF263" s="35"/>
      <c r="DG263" s="35"/>
      <c r="DH263" s="35"/>
      <c r="DI263" s="35"/>
      <c r="DJ263" s="35"/>
      <c r="DK263" s="35"/>
      <c r="DL263" s="35"/>
      <c r="DM263" s="35"/>
      <c r="DN263" s="35"/>
      <c r="DO263" s="35"/>
      <c r="DP263" s="35"/>
      <c r="DQ263" s="35"/>
      <c r="DR263" s="35"/>
      <c r="DS263" s="35"/>
      <c r="DT263" s="35"/>
      <c r="DU263" s="35"/>
      <c r="DV263" s="35"/>
      <c r="DW263" s="35"/>
      <c r="DX263" s="30"/>
    </row>
    <row r="264" spans="1:128" s="31" customFormat="1" ht="11.45" customHeight="1" x14ac:dyDescent="0.3">
      <c r="A264" s="50" t="e">
        <f t="shared" ref="A264:A327" si="28">CA264</f>
        <v>#REF!</v>
      </c>
      <c r="B264" s="25">
        <f t="shared" ref="B264:B327" si="29">SUM(E264:BV264)</f>
        <v>1</v>
      </c>
      <c r="C264" s="86" t="s">
        <v>1412</v>
      </c>
      <c r="D264" s="88" t="s">
        <v>1424</v>
      </c>
      <c r="E264" s="26"/>
      <c r="F264" s="26"/>
      <c r="G264" s="26"/>
      <c r="H264" s="26"/>
      <c r="I264" s="26"/>
      <c r="J264" s="26"/>
      <c r="K264" s="26"/>
      <c r="L264" s="26"/>
      <c r="M264" s="26"/>
      <c r="N264" s="26"/>
      <c r="O264" s="26"/>
      <c r="P264" s="26"/>
      <c r="Q264" s="26"/>
      <c r="R264" s="26"/>
      <c r="S264" s="26"/>
      <c r="T264" s="26">
        <v>1</v>
      </c>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32"/>
      <c r="BX264" s="46">
        <v>262</v>
      </c>
      <c r="BY264" s="48" t="e">
        <f t="shared" si="27"/>
        <v>#REF!</v>
      </c>
      <c r="BZ264" s="48" t="e">
        <f t="shared" si="25"/>
        <v>#REF!</v>
      </c>
      <c r="CA264" s="48" t="e">
        <f t="shared" si="26"/>
        <v>#REF!</v>
      </c>
      <c r="CB264" s="32"/>
      <c r="CC264" s="32"/>
      <c r="CD264" s="32"/>
      <c r="CE264" s="32"/>
      <c r="CF264" s="32"/>
      <c r="CG264" s="32"/>
      <c r="CH264" s="33"/>
      <c r="CI264" s="33"/>
      <c r="CJ264" s="33"/>
      <c r="CK264" s="33"/>
      <c r="CL264" s="33"/>
      <c r="CM264" s="34"/>
      <c r="CN264" s="34"/>
      <c r="CO264" s="34"/>
      <c r="CP264" s="34"/>
      <c r="CQ264" s="34"/>
      <c r="CR264" s="34"/>
      <c r="CS264" s="35"/>
      <c r="CT264" s="35"/>
      <c r="CU264" s="35"/>
      <c r="CV264" s="35"/>
      <c r="CW264" s="35"/>
      <c r="CX264" s="35"/>
      <c r="CY264" s="35"/>
      <c r="CZ264" s="35"/>
      <c r="DA264" s="35"/>
      <c r="DB264" s="35"/>
      <c r="DC264" s="35"/>
      <c r="DD264" s="35"/>
      <c r="DE264" s="35"/>
      <c r="DF264" s="35"/>
      <c r="DG264" s="35"/>
      <c r="DH264" s="35"/>
      <c r="DI264" s="35"/>
      <c r="DJ264" s="35"/>
      <c r="DK264" s="35"/>
      <c r="DL264" s="35"/>
      <c r="DM264" s="35"/>
      <c r="DN264" s="35"/>
      <c r="DO264" s="35"/>
      <c r="DP264" s="35"/>
      <c r="DQ264" s="35"/>
      <c r="DR264" s="35"/>
      <c r="DS264" s="35"/>
      <c r="DT264" s="35"/>
      <c r="DU264" s="35"/>
      <c r="DV264" s="35"/>
      <c r="DW264" s="35"/>
      <c r="DX264" s="30"/>
    </row>
    <row r="265" spans="1:128" s="31" customFormat="1" ht="11.45" customHeight="1" x14ac:dyDescent="0.3">
      <c r="A265" s="50" t="e">
        <f t="shared" si="28"/>
        <v>#REF!</v>
      </c>
      <c r="B265" s="25">
        <f t="shared" si="29"/>
        <v>1</v>
      </c>
      <c r="C265" s="86" t="s">
        <v>1413</v>
      </c>
      <c r="D265" s="88" t="s">
        <v>1425</v>
      </c>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v>1</v>
      </c>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32"/>
      <c r="BX265" s="46">
        <v>263</v>
      </c>
      <c r="BY265" s="48" t="e">
        <f t="shared" si="27"/>
        <v>#REF!</v>
      </c>
      <c r="BZ265" s="48" t="e">
        <f t="shared" ref="BZ265:BZ328" si="30">BZ264+BY265</f>
        <v>#REF!</v>
      </c>
      <c r="CA265" s="48" t="e">
        <f t="shared" ref="CA265:CA328" si="31">IF(BZ265-BZ264=1,BZ265,0)</f>
        <v>#REF!</v>
      </c>
      <c r="CB265" s="32"/>
      <c r="CC265" s="32"/>
      <c r="CD265" s="32"/>
      <c r="CE265" s="32"/>
      <c r="CF265" s="32"/>
      <c r="CG265" s="32"/>
      <c r="CH265" s="33"/>
      <c r="CI265" s="33"/>
      <c r="CJ265" s="33"/>
      <c r="CK265" s="33"/>
      <c r="CL265" s="33"/>
      <c r="CM265" s="34"/>
      <c r="CN265" s="34"/>
      <c r="CO265" s="34"/>
      <c r="CP265" s="34"/>
      <c r="CQ265" s="34"/>
      <c r="CR265" s="34"/>
      <c r="CS265" s="35"/>
      <c r="CT265" s="35"/>
      <c r="CU265" s="35"/>
      <c r="CV265" s="35"/>
      <c r="CW265" s="35"/>
      <c r="CX265" s="35"/>
      <c r="CY265" s="35"/>
      <c r="CZ265" s="35"/>
      <c r="DA265" s="35"/>
      <c r="DB265" s="35"/>
      <c r="DC265" s="35"/>
      <c r="DD265" s="35"/>
      <c r="DE265" s="35"/>
      <c r="DF265" s="35"/>
      <c r="DG265" s="35"/>
      <c r="DH265" s="35"/>
      <c r="DI265" s="35"/>
      <c r="DJ265" s="35"/>
      <c r="DK265" s="35"/>
      <c r="DL265" s="35"/>
      <c r="DM265" s="35"/>
      <c r="DN265" s="35"/>
      <c r="DO265" s="35"/>
      <c r="DP265" s="35"/>
      <c r="DQ265" s="35"/>
      <c r="DR265" s="35"/>
      <c r="DS265" s="35"/>
      <c r="DT265" s="35"/>
      <c r="DU265" s="35"/>
      <c r="DV265" s="35"/>
      <c r="DW265" s="35"/>
      <c r="DX265" s="30"/>
    </row>
    <row r="266" spans="1:128" s="31" customFormat="1" ht="11.45" customHeight="1" x14ac:dyDescent="0.3">
      <c r="A266" s="50" t="e">
        <f t="shared" si="28"/>
        <v>#REF!</v>
      </c>
      <c r="B266" s="25">
        <f t="shared" si="29"/>
        <v>1</v>
      </c>
      <c r="C266" s="86" t="s">
        <v>1414</v>
      </c>
      <c r="D266" s="88" t="s">
        <v>1426</v>
      </c>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v>1</v>
      </c>
      <c r="BL266" s="26"/>
      <c r="BM266" s="26"/>
      <c r="BN266" s="26"/>
      <c r="BO266" s="26"/>
      <c r="BP266" s="26"/>
      <c r="BQ266" s="26"/>
      <c r="BR266" s="26"/>
      <c r="BS266" s="26"/>
      <c r="BT266" s="26"/>
      <c r="BU266" s="26"/>
      <c r="BV266" s="26"/>
      <c r="BW266" s="32"/>
      <c r="BX266" s="46">
        <v>264</v>
      </c>
      <c r="BY266" s="48" t="e">
        <f t="shared" si="27"/>
        <v>#REF!</v>
      </c>
      <c r="BZ266" s="48" t="e">
        <f t="shared" si="30"/>
        <v>#REF!</v>
      </c>
      <c r="CA266" s="48" t="e">
        <f t="shared" si="31"/>
        <v>#REF!</v>
      </c>
      <c r="CB266" s="32"/>
      <c r="CC266" s="32"/>
      <c r="CD266" s="32"/>
      <c r="CE266" s="32"/>
      <c r="CF266" s="32"/>
      <c r="CG266" s="32"/>
      <c r="CH266" s="33"/>
      <c r="CI266" s="33"/>
      <c r="CJ266" s="33"/>
      <c r="CK266" s="33"/>
      <c r="CL266" s="33"/>
      <c r="CM266" s="34"/>
      <c r="CN266" s="34"/>
      <c r="CO266" s="34"/>
      <c r="CP266" s="34"/>
      <c r="CQ266" s="34"/>
      <c r="CR266" s="34"/>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0"/>
    </row>
    <row r="267" spans="1:128" s="31" customFormat="1" ht="11.45" customHeight="1" x14ac:dyDescent="0.3">
      <c r="A267" s="50" t="e">
        <f t="shared" si="28"/>
        <v>#REF!</v>
      </c>
      <c r="B267" s="25">
        <f t="shared" si="29"/>
        <v>1</v>
      </c>
      <c r="C267" s="86" t="s">
        <v>1415</v>
      </c>
      <c r="D267" s="88" t="s">
        <v>1427</v>
      </c>
      <c r="E267" s="26"/>
      <c r="F267" s="26"/>
      <c r="G267" s="26"/>
      <c r="H267" s="26"/>
      <c r="I267" s="26"/>
      <c r="J267" s="26"/>
      <c r="K267" s="26"/>
      <c r="L267" s="26"/>
      <c r="M267" s="26"/>
      <c r="N267" s="26"/>
      <c r="O267" s="26"/>
      <c r="P267" s="26"/>
      <c r="Q267" s="26"/>
      <c r="R267" s="26"/>
      <c r="S267" s="26"/>
      <c r="T267" s="26"/>
      <c r="U267" s="26">
        <v>1</v>
      </c>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32"/>
      <c r="BX267" s="46">
        <v>265</v>
      </c>
      <c r="BY267" s="48" t="e">
        <f t="shared" si="27"/>
        <v>#REF!</v>
      </c>
      <c r="BZ267" s="48" t="e">
        <f t="shared" si="30"/>
        <v>#REF!</v>
      </c>
      <c r="CA267" s="48" t="e">
        <f t="shared" si="31"/>
        <v>#REF!</v>
      </c>
      <c r="CB267" s="32"/>
      <c r="CC267" s="32"/>
      <c r="CD267" s="32"/>
      <c r="CE267" s="32"/>
      <c r="CF267" s="32"/>
      <c r="CG267" s="32"/>
      <c r="CH267" s="33"/>
      <c r="CI267" s="33"/>
      <c r="CJ267" s="33"/>
      <c r="CK267" s="33"/>
      <c r="CL267" s="33"/>
      <c r="CM267" s="34"/>
      <c r="CN267" s="34"/>
      <c r="CO267" s="34"/>
      <c r="CP267" s="34"/>
      <c r="CQ267" s="34"/>
      <c r="CR267" s="34"/>
      <c r="CS267" s="35"/>
      <c r="CT267" s="35"/>
      <c r="CU267" s="35"/>
      <c r="CV267" s="35"/>
      <c r="CW267" s="35"/>
      <c r="CX267" s="35"/>
      <c r="CY267" s="35"/>
      <c r="CZ267" s="35"/>
      <c r="DA267" s="35"/>
      <c r="DB267" s="35"/>
      <c r="DC267" s="35"/>
      <c r="DD267" s="35"/>
      <c r="DE267" s="35"/>
      <c r="DF267" s="35"/>
      <c r="DG267" s="35"/>
      <c r="DH267" s="35"/>
      <c r="DI267" s="35"/>
      <c r="DJ267" s="35"/>
      <c r="DK267" s="35"/>
      <c r="DL267" s="35"/>
      <c r="DM267" s="35"/>
      <c r="DN267" s="35"/>
      <c r="DO267" s="35"/>
      <c r="DP267" s="35"/>
      <c r="DQ267" s="35"/>
      <c r="DR267" s="35"/>
      <c r="DS267" s="35"/>
      <c r="DT267" s="35"/>
      <c r="DU267" s="35"/>
      <c r="DV267" s="35"/>
      <c r="DW267" s="35"/>
      <c r="DX267" s="30"/>
    </row>
    <row r="268" spans="1:128" s="31" customFormat="1" ht="11.45" customHeight="1" x14ac:dyDescent="0.3">
      <c r="A268" s="50" t="e">
        <f t="shared" si="28"/>
        <v>#REF!</v>
      </c>
      <c r="B268" s="25">
        <f t="shared" si="29"/>
        <v>1</v>
      </c>
      <c r="C268" s="86" t="s">
        <v>1416</v>
      </c>
      <c r="D268" s="88" t="s">
        <v>1428</v>
      </c>
      <c r="E268" s="26"/>
      <c r="F268" s="26"/>
      <c r="G268" s="26"/>
      <c r="H268" s="26"/>
      <c r="I268" s="26"/>
      <c r="J268" s="26"/>
      <c r="K268" s="26"/>
      <c r="L268" s="26"/>
      <c r="M268" s="26"/>
      <c r="N268" s="26"/>
      <c r="O268" s="26"/>
      <c r="P268" s="26"/>
      <c r="Q268" s="26"/>
      <c r="R268" s="26"/>
      <c r="S268" s="26"/>
      <c r="T268" s="26">
        <v>1</v>
      </c>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32"/>
      <c r="BX268" s="46">
        <v>266</v>
      </c>
      <c r="BY268" s="48" t="e">
        <f t="shared" si="27"/>
        <v>#REF!</v>
      </c>
      <c r="BZ268" s="48" t="e">
        <f t="shared" si="30"/>
        <v>#REF!</v>
      </c>
      <c r="CA268" s="48" t="e">
        <f t="shared" si="31"/>
        <v>#REF!</v>
      </c>
      <c r="CB268" s="32"/>
      <c r="CC268" s="32"/>
      <c r="CD268" s="32"/>
      <c r="CE268" s="32"/>
      <c r="CF268" s="32"/>
      <c r="CG268" s="32"/>
      <c r="CH268" s="33"/>
      <c r="CI268" s="33"/>
      <c r="CJ268" s="33"/>
      <c r="CK268" s="33"/>
      <c r="CL268" s="33"/>
      <c r="CM268" s="34"/>
      <c r="CN268" s="34"/>
      <c r="CO268" s="34"/>
      <c r="CP268" s="34"/>
      <c r="CQ268" s="34"/>
      <c r="CR268" s="34"/>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0"/>
    </row>
    <row r="269" spans="1:128" s="31" customFormat="1" ht="11.45" customHeight="1" x14ac:dyDescent="0.3">
      <c r="A269" s="50" t="e">
        <f t="shared" si="28"/>
        <v>#REF!</v>
      </c>
      <c r="B269" s="25">
        <f t="shared" si="29"/>
        <v>1</v>
      </c>
      <c r="C269" s="86" t="s">
        <v>1417</v>
      </c>
      <c r="D269" s="88" t="s">
        <v>1429</v>
      </c>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v>1</v>
      </c>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32"/>
      <c r="BX269" s="46">
        <v>267</v>
      </c>
      <c r="BY269" s="48" t="e">
        <f t="shared" si="27"/>
        <v>#REF!</v>
      </c>
      <c r="BZ269" s="48" t="e">
        <f t="shared" si="30"/>
        <v>#REF!</v>
      </c>
      <c r="CA269" s="48" t="e">
        <f t="shared" si="31"/>
        <v>#REF!</v>
      </c>
      <c r="CB269" s="32"/>
      <c r="CC269" s="32"/>
      <c r="CD269" s="32"/>
      <c r="CE269" s="32"/>
      <c r="CF269" s="32"/>
      <c r="CG269" s="32"/>
      <c r="CH269" s="33"/>
      <c r="CI269" s="33"/>
      <c r="CJ269" s="33"/>
      <c r="CK269" s="33"/>
      <c r="CL269" s="33"/>
      <c r="CM269" s="34"/>
      <c r="CN269" s="34"/>
      <c r="CO269" s="34"/>
      <c r="CP269" s="34"/>
      <c r="CQ269" s="34"/>
      <c r="CR269" s="34"/>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0"/>
    </row>
    <row r="270" spans="1:128" s="31" customFormat="1" ht="11.45" customHeight="1" x14ac:dyDescent="0.3">
      <c r="A270" s="50" t="e">
        <f t="shared" si="28"/>
        <v>#REF!</v>
      </c>
      <c r="B270" s="25">
        <f t="shared" si="29"/>
        <v>1</v>
      </c>
      <c r="C270" s="86" t="s">
        <v>1418</v>
      </c>
      <c r="D270" s="88" t="s">
        <v>1430</v>
      </c>
      <c r="E270" s="26"/>
      <c r="F270" s="26"/>
      <c r="G270" s="26"/>
      <c r="H270" s="26"/>
      <c r="I270" s="26"/>
      <c r="J270" s="26"/>
      <c r="K270" s="26">
        <v>1</v>
      </c>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32"/>
      <c r="BX270" s="46">
        <v>268</v>
      </c>
      <c r="BY270" s="48" t="e">
        <f t="shared" si="27"/>
        <v>#REF!</v>
      </c>
      <c r="BZ270" s="48" t="e">
        <f t="shared" si="30"/>
        <v>#REF!</v>
      </c>
      <c r="CA270" s="48" t="e">
        <f t="shared" si="31"/>
        <v>#REF!</v>
      </c>
      <c r="CB270" s="32"/>
      <c r="CC270" s="32"/>
      <c r="CD270" s="32"/>
      <c r="CE270" s="32"/>
      <c r="CF270" s="32"/>
      <c r="CG270" s="32"/>
      <c r="CH270" s="33"/>
      <c r="CI270" s="33"/>
      <c r="CJ270" s="33"/>
      <c r="CK270" s="33"/>
      <c r="CL270" s="33"/>
      <c r="CM270" s="34"/>
      <c r="CN270" s="34"/>
      <c r="CO270" s="34"/>
      <c r="CP270" s="34"/>
      <c r="CQ270" s="34"/>
      <c r="CR270" s="34"/>
      <c r="CS270" s="35"/>
      <c r="CT270" s="35"/>
      <c r="CU270" s="35"/>
      <c r="CV270" s="35"/>
      <c r="CW270" s="35"/>
      <c r="CX270" s="35"/>
      <c r="CY270" s="35"/>
      <c r="CZ270" s="35"/>
      <c r="DA270" s="35"/>
      <c r="DB270" s="35"/>
      <c r="DC270" s="35"/>
      <c r="DD270" s="35"/>
      <c r="DE270" s="35"/>
      <c r="DF270" s="35"/>
      <c r="DG270" s="35"/>
      <c r="DH270" s="35"/>
      <c r="DI270" s="35"/>
      <c r="DJ270" s="35"/>
      <c r="DK270" s="35"/>
      <c r="DL270" s="35"/>
      <c r="DM270" s="35"/>
      <c r="DN270" s="35"/>
      <c r="DO270" s="35"/>
      <c r="DP270" s="35"/>
      <c r="DQ270" s="35"/>
      <c r="DR270" s="35"/>
      <c r="DS270" s="35"/>
      <c r="DT270" s="35"/>
      <c r="DU270" s="35"/>
      <c r="DV270" s="35"/>
      <c r="DW270" s="35"/>
      <c r="DX270" s="30"/>
    </row>
    <row r="271" spans="1:128" s="31" customFormat="1" ht="11.45" customHeight="1" x14ac:dyDescent="0.3">
      <c r="A271" s="50" t="e">
        <f t="shared" si="28"/>
        <v>#REF!</v>
      </c>
      <c r="B271" s="25">
        <f t="shared" si="29"/>
        <v>1</v>
      </c>
      <c r="C271" s="86" t="s">
        <v>1419</v>
      </c>
      <c r="D271" s="88" t="s">
        <v>1431</v>
      </c>
      <c r="E271" s="26"/>
      <c r="F271" s="26"/>
      <c r="G271" s="26"/>
      <c r="H271" s="26"/>
      <c r="I271" s="26"/>
      <c r="J271" s="26"/>
      <c r="K271" s="26"/>
      <c r="L271" s="26"/>
      <c r="M271" s="26"/>
      <c r="N271" s="26"/>
      <c r="O271" s="26"/>
      <c r="P271" s="26"/>
      <c r="Q271" s="26"/>
      <c r="R271" s="26"/>
      <c r="S271" s="26"/>
      <c r="T271" s="26"/>
      <c r="U271" s="26"/>
      <c r="V271" s="26"/>
      <c r="W271" s="26">
        <v>1</v>
      </c>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32"/>
      <c r="BX271" s="46">
        <v>269</v>
      </c>
      <c r="BY271" s="48" t="e">
        <f t="shared" si="27"/>
        <v>#REF!</v>
      </c>
      <c r="BZ271" s="48" t="e">
        <f t="shared" si="30"/>
        <v>#REF!</v>
      </c>
      <c r="CA271" s="48" t="e">
        <f t="shared" si="31"/>
        <v>#REF!</v>
      </c>
      <c r="CB271" s="32"/>
      <c r="CC271" s="32"/>
      <c r="CD271" s="32"/>
      <c r="CE271" s="32"/>
      <c r="CF271" s="32"/>
      <c r="CG271" s="32"/>
      <c r="CH271" s="33"/>
      <c r="CI271" s="33"/>
      <c r="CJ271" s="33"/>
      <c r="CK271" s="33"/>
      <c r="CL271" s="33"/>
      <c r="CM271" s="34"/>
      <c r="CN271" s="34"/>
      <c r="CO271" s="34"/>
      <c r="CP271" s="34"/>
      <c r="CQ271" s="34"/>
      <c r="CR271" s="34"/>
      <c r="CS271" s="35"/>
      <c r="CT271" s="35"/>
      <c r="CU271" s="35"/>
      <c r="CV271" s="35"/>
      <c r="CW271" s="35"/>
      <c r="CX271" s="35"/>
      <c r="CY271" s="35"/>
      <c r="CZ271" s="35"/>
      <c r="DA271" s="35"/>
      <c r="DB271" s="35"/>
      <c r="DC271" s="35"/>
      <c r="DD271" s="35"/>
      <c r="DE271" s="35"/>
      <c r="DF271" s="35"/>
      <c r="DG271" s="35"/>
      <c r="DH271" s="35"/>
      <c r="DI271" s="35"/>
      <c r="DJ271" s="35"/>
      <c r="DK271" s="35"/>
      <c r="DL271" s="35"/>
      <c r="DM271" s="35"/>
      <c r="DN271" s="35"/>
      <c r="DO271" s="35"/>
      <c r="DP271" s="35"/>
      <c r="DQ271" s="35"/>
      <c r="DR271" s="35"/>
      <c r="DS271" s="35"/>
      <c r="DT271" s="35"/>
      <c r="DU271" s="35"/>
      <c r="DV271" s="35"/>
      <c r="DW271" s="35"/>
      <c r="DX271" s="30"/>
    </row>
    <row r="272" spans="1:128" s="31" customFormat="1" ht="11.45" customHeight="1" x14ac:dyDescent="0.3">
      <c r="A272" s="50" t="e">
        <f t="shared" si="28"/>
        <v>#REF!</v>
      </c>
      <c r="B272" s="25">
        <f t="shared" si="29"/>
        <v>1</v>
      </c>
      <c r="C272" s="86" t="s">
        <v>1420</v>
      </c>
      <c r="D272" s="88" t="s">
        <v>1432</v>
      </c>
      <c r="E272" s="26"/>
      <c r="F272" s="26"/>
      <c r="G272" s="26"/>
      <c r="H272" s="26"/>
      <c r="I272" s="26"/>
      <c r="J272" s="26"/>
      <c r="K272" s="26"/>
      <c r="L272" s="26"/>
      <c r="M272" s="26"/>
      <c r="N272" s="26"/>
      <c r="O272" s="26"/>
      <c r="P272" s="26"/>
      <c r="Q272" s="26"/>
      <c r="R272" s="26"/>
      <c r="S272" s="26"/>
      <c r="T272" s="26"/>
      <c r="U272" s="26"/>
      <c r="V272" s="26"/>
      <c r="W272" s="26"/>
      <c r="X272" s="26"/>
      <c r="Y272" s="26">
        <v>1</v>
      </c>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32"/>
      <c r="BX272" s="46">
        <v>270</v>
      </c>
      <c r="BY272" s="48" t="e">
        <f t="shared" si="27"/>
        <v>#REF!</v>
      </c>
      <c r="BZ272" s="48" t="e">
        <f t="shared" si="30"/>
        <v>#REF!</v>
      </c>
      <c r="CA272" s="48" t="e">
        <f t="shared" si="31"/>
        <v>#REF!</v>
      </c>
      <c r="CB272" s="32"/>
      <c r="CC272" s="32"/>
      <c r="CD272" s="32"/>
      <c r="CE272" s="32"/>
      <c r="CF272" s="32"/>
      <c r="CG272" s="32"/>
      <c r="CH272" s="33"/>
      <c r="CI272" s="33"/>
      <c r="CJ272" s="33"/>
      <c r="CK272" s="33"/>
      <c r="CL272" s="33"/>
      <c r="CM272" s="34"/>
      <c r="CN272" s="34"/>
      <c r="CO272" s="34"/>
      <c r="CP272" s="34"/>
      <c r="CQ272" s="34"/>
      <c r="CR272" s="34"/>
      <c r="CS272" s="35"/>
      <c r="CT272" s="35"/>
      <c r="CU272" s="35"/>
      <c r="CV272" s="35"/>
      <c r="CW272" s="35"/>
      <c r="CX272" s="35"/>
      <c r="CY272" s="35"/>
      <c r="CZ272" s="35"/>
      <c r="DA272" s="35"/>
      <c r="DB272" s="35"/>
      <c r="DC272" s="35"/>
      <c r="DD272" s="35"/>
      <c r="DE272" s="35"/>
      <c r="DF272" s="35"/>
      <c r="DG272" s="35"/>
      <c r="DH272" s="35"/>
      <c r="DI272" s="35"/>
      <c r="DJ272" s="35"/>
      <c r="DK272" s="35"/>
      <c r="DL272" s="35"/>
      <c r="DM272" s="35"/>
      <c r="DN272" s="35"/>
      <c r="DO272" s="35"/>
      <c r="DP272" s="35"/>
      <c r="DQ272" s="35"/>
      <c r="DR272" s="35"/>
      <c r="DS272" s="35"/>
      <c r="DT272" s="35"/>
      <c r="DU272" s="35"/>
      <c r="DV272" s="35"/>
      <c r="DW272" s="35"/>
      <c r="DX272" s="30"/>
    </row>
    <row r="273" spans="1:128" s="31" customFormat="1" ht="11.45" customHeight="1" x14ac:dyDescent="0.3">
      <c r="A273" s="50" t="e">
        <f t="shared" si="28"/>
        <v>#REF!</v>
      </c>
      <c r="B273" s="25">
        <f t="shared" si="29"/>
        <v>1</v>
      </c>
      <c r="C273" s="86" t="s">
        <v>1421</v>
      </c>
      <c r="D273" s="88" t="s">
        <v>1588</v>
      </c>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v>1</v>
      </c>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32"/>
      <c r="BX273" s="46">
        <v>271</v>
      </c>
      <c r="BY273" s="48" t="e">
        <f t="shared" si="27"/>
        <v>#REF!</v>
      </c>
      <c r="BZ273" s="48" t="e">
        <f t="shared" si="30"/>
        <v>#REF!</v>
      </c>
      <c r="CA273" s="48" t="e">
        <f t="shared" si="31"/>
        <v>#REF!</v>
      </c>
      <c r="CB273" s="32"/>
      <c r="CC273" s="32"/>
      <c r="CD273" s="32"/>
      <c r="CE273" s="32"/>
      <c r="CF273" s="32"/>
      <c r="CG273" s="32"/>
      <c r="CH273" s="33"/>
      <c r="CI273" s="33"/>
      <c r="CJ273" s="33"/>
      <c r="CK273" s="33"/>
      <c r="CL273" s="33"/>
      <c r="CM273" s="34"/>
      <c r="CN273" s="34"/>
      <c r="CO273" s="34"/>
      <c r="CP273" s="34"/>
      <c r="CQ273" s="34"/>
      <c r="CR273" s="34"/>
      <c r="CS273" s="35"/>
      <c r="CT273" s="35"/>
      <c r="CU273" s="35"/>
      <c r="CV273" s="35"/>
      <c r="CW273" s="35"/>
      <c r="CX273" s="35"/>
      <c r="CY273" s="35"/>
      <c r="CZ273" s="35"/>
      <c r="DA273" s="35"/>
      <c r="DB273" s="35"/>
      <c r="DC273" s="35"/>
      <c r="DD273" s="35"/>
      <c r="DE273" s="35"/>
      <c r="DF273" s="35"/>
      <c r="DG273" s="35"/>
      <c r="DH273" s="35"/>
      <c r="DI273" s="35"/>
      <c r="DJ273" s="35"/>
      <c r="DK273" s="35"/>
      <c r="DL273" s="35"/>
      <c r="DM273" s="35"/>
      <c r="DN273" s="35"/>
      <c r="DO273" s="35"/>
      <c r="DP273" s="35"/>
      <c r="DQ273" s="35"/>
      <c r="DR273" s="35"/>
      <c r="DS273" s="35"/>
      <c r="DT273" s="35"/>
      <c r="DU273" s="35"/>
      <c r="DV273" s="35"/>
      <c r="DW273" s="35"/>
      <c r="DX273" s="30"/>
    </row>
    <row r="274" spans="1:128" s="31" customFormat="1" ht="11.45" customHeight="1" x14ac:dyDescent="0.3">
      <c r="A274" s="50" t="e">
        <f t="shared" si="28"/>
        <v>#REF!</v>
      </c>
      <c r="B274" s="25">
        <f t="shared" si="29"/>
        <v>1</v>
      </c>
      <c r="C274" s="86" t="s">
        <v>1422</v>
      </c>
      <c r="D274" s="88" t="s">
        <v>1433</v>
      </c>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v>1</v>
      </c>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32"/>
      <c r="BX274" s="46">
        <v>272</v>
      </c>
      <c r="BY274" s="48" t="e">
        <f t="shared" si="27"/>
        <v>#REF!</v>
      </c>
      <c r="BZ274" s="48" t="e">
        <f t="shared" si="30"/>
        <v>#REF!</v>
      </c>
      <c r="CA274" s="48" t="e">
        <f t="shared" si="31"/>
        <v>#REF!</v>
      </c>
      <c r="CB274" s="32"/>
      <c r="CC274" s="32"/>
      <c r="CD274" s="32"/>
      <c r="CE274" s="32"/>
      <c r="CF274" s="32"/>
      <c r="CG274" s="32"/>
      <c r="CH274" s="33"/>
      <c r="CI274" s="33"/>
      <c r="CJ274" s="33"/>
      <c r="CK274" s="33"/>
      <c r="CL274" s="33"/>
      <c r="CM274" s="34"/>
      <c r="CN274" s="34"/>
      <c r="CO274" s="34"/>
      <c r="CP274" s="34"/>
      <c r="CQ274" s="34"/>
      <c r="CR274" s="34"/>
      <c r="CS274" s="35"/>
      <c r="CT274" s="35"/>
      <c r="CU274" s="35"/>
      <c r="CV274" s="35"/>
      <c r="CW274" s="35"/>
      <c r="CX274" s="35"/>
      <c r="CY274" s="35"/>
      <c r="CZ274" s="35"/>
      <c r="DA274" s="35"/>
      <c r="DB274" s="35"/>
      <c r="DC274" s="35"/>
      <c r="DD274" s="35"/>
      <c r="DE274" s="35"/>
      <c r="DF274" s="35"/>
      <c r="DG274" s="35"/>
      <c r="DH274" s="35"/>
      <c r="DI274" s="35"/>
      <c r="DJ274" s="35"/>
      <c r="DK274" s="35"/>
      <c r="DL274" s="35"/>
      <c r="DM274" s="35"/>
      <c r="DN274" s="35"/>
      <c r="DO274" s="35"/>
      <c r="DP274" s="35"/>
      <c r="DQ274" s="35"/>
      <c r="DR274" s="35"/>
      <c r="DS274" s="35"/>
      <c r="DT274" s="35"/>
      <c r="DU274" s="35"/>
      <c r="DV274" s="35"/>
      <c r="DW274" s="35"/>
      <c r="DX274" s="30"/>
    </row>
    <row r="275" spans="1:128" s="31" customFormat="1" ht="11.45" customHeight="1" x14ac:dyDescent="0.3">
      <c r="A275" s="50" t="e">
        <f t="shared" si="28"/>
        <v>#REF!</v>
      </c>
      <c r="B275" s="25">
        <f t="shared" si="29"/>
        <v>1</v>
      </c>
      <c r="C275" s="86" t="s">
        <v>1423</v>
      </c>
      <c r="D275" s="88" t="s">
        <v>1434</v>
      </c>
      <c r="E275" s="26"/>
      <c r="F275" s="26"/>
      <c r="G275" s="26"/>
      <c r="H275" s="26"/>
      <c r="I275" s="26"/>
      <c r="J275" s="26"/>
      <c r="K275" s="26"/>
      <c r="L275" s="26"/>
      <c r="M275" s="26"/>
      <c r="N275" s="26"/>
      <c r="O275" s="26">
        <v>1</v>
      </c>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32"/>
      <c r="BX275" s="46">
        <v>273</v>
      </c>
      <c r="BY275" s="48" t="e">
        <f t="shared" si="27"/>
        <v>#REF!</v>
      </c>
      <c r="BZ275" s="48" t="e">
        <f t="shared" si="30"/>
        <v>#REF!</v>
      </c>
      <c r="CA275" s="48" t="e">
        <f t="shared" si="31"/>
        <v>#REF!</v>
      </c>
      <c r="CB275" s="32"/>
      <c r="CC275" s="32"/>
      <c r="CD275" s="32"/>
      <c r="CE275" s="32"/>
      <c r="CF275" s="32"/>
      <c r="CG275" s="32"/>
      <c r="CH275" s="33"/>
      <c r="CI275" s="33"/>
      <c r="CJ275" s="33"/>
      <c r="CK275" s="33"/>
      <c r="CL275" s="33"/>
      <c r="CM275" s="34"/>
      <c r="CN275" s="34"/>
      <c r="CO275" s="34"/>
      <c r="CP275" s="34"/>
      <c r="CQ275" s="34"/>
      <c r="CR275" s="34"/>
      <c r="CS275" s="35"/>
      <c r="CT275" s="35"/>
      <c r="CU275" s="35"/>
      <c r="CV275" s="35"/>
      <c r="CW275" s="35"/>
      <c r="CX275" s="35"/>
      <c r="CY275" s="35"/>
      <c r="CZ275" s="35"/>
      <c r="DA275" s="35"/>
      <c r="DB275" s="35"/>
      <c r="DC275" s="35"/>
      <c r="DD275" s="35"/>
      <c r="DE275" s="35"/>
      <c r="DF275" s="35"/>
      <c r="DG275" s="35"/>
      <c r="DH275" s="35"/>
      <c r="DI275" s="35"/>
      <c r="DJ275" s="35"/>
      <c r="DK275" s="35"/>
      <c r="DL275" s="35"/>
      <c r="DM275" s="35"/>
      <c r="DN275" s="35"/>
      <c r="DO275" s="35"/>
      <c r="DP275" s="35"/>
      <c r="DQ275" s="35"/>
      <c r="DR275" s="35"/>
      <c r="DS275" s="35"/>
      <c r="DT275" s="35"/>
      <c r="DU275" s="35"/>
      <c r="DV275" s="35"/>
      <c r="DW275" s="35"/>
      <c r="DX275" s="30"/>
    </row>
    <row r="276" spans="1:128" s="31" customFormat="1" ht="11.45" customHeight="1" x14ac:dyDescent="0.3">
      <c r="A276" s="50" t="e">
        <f t="shared" si="28"/>
        <v>#REF!</v>
      </c>
      <c r="B276" s="25">
        <f t="shared" si="29"/>
        <v>1</v>
      </c>
      <c r="C276" s="86" t="s">
        <v>1435</v>
      </c>
      <c r="D276" s="88" t="s">
        <v>1761</v>
      </c>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v>1</v>
      </c>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32"/>
      <c r="BX276" s="46">
        <v>274</v>
      </c>
      <c r="BY276" s="48" t="e">
        <f t="shared" si="27"/>
        <v>#REF!</v>
      </c>
      <c r="BZ276" s="48" t="e">
        <f t="shared" si="30"/>
        <v>#REF!</v>
      </c>
      <c r="CA276" s="48" t="e">
        <f t="shared" si="31"/>
        <v>#REF!</v>
      </c>
      <c r="CB276" s="32"/>
      <c r="CC276" s="32"/>
      <c r="CD276" s="32"/>
      <c r="CE276" s="32"/>
      <c r="CF276" s="32"/>
      <c r="CG276" s="32"/>
      <c r="CH276" s="33"/>
      <c r="CI276" s="33"/>
      <c r="CJ276" s="33"/>
      <c r="CK276" s="33"/>
      <c r="CL276" s="33"/>
      <c r="CM276" s="34"/>
      <c r="CN276" s="34"/>
      <c r="CO276" s="34"/>
      <c r="CP276" s="34"/>
      <c r="CQ276" s="34"/>
      <c r="CR276" s="34"/>
      <c r="CS276" s="35"/>
      <c r="CT276" s="35">
        <v>1</v>
      </c>
      <c r="CU276" s="35"/>
      <c r="CV276" s="35"/>
      <c r="CW276" s="35"/>
      <c r="CX276" s="35"/>
      <c r="CY276" s="35"/>
      <c r="CZ276" s="35"/>
      <c r="DA276" s="35"/>
      <c r="DB276" s="35"/>
      <c r="DC276" s="35"/>
      <c r="DD276" s="35"/>
      <c r="DE276" s="35"/>
      <c r="DF276" s="35"/>
      <c r="DG276" s="35"/>
      <c r="DH276" s="35"/>
      <c r="DI276" s="35"/>
      <c r="DJ276" s="35"/>
      <c r="DK276" s="35"/>
      <c r="DL276" s="35"/>
      <c r="DM276" s="35"/>
      <c r="DN276" s="35"/>
      <c r="DO276" s="35"/>
      <c r="DP276" s="35"/>
      <c r="DQ276" s="35"/>
      <c r="DR276" s="35"/>
      <c r="DS276" s="35"/>
      <c r="DT276" s="35"/>
      <c r="DU276" s="35"/>
      <c r="DV276" s="35"/>
      <c r="DW276" s="35"/>
      <c r="DX276" s="30"/>
    </row>
    <row r="277" spans="1:128" s="31" customFormat="1" ht="11.45" customHeight="1" x14ac:dyDescent="0.3">
      <c r="A277" s="50" t="e">
        <f t="shared" si="28"/>
        <v>#REF!</v>
      </c>
      <c r="B277" s="25">
        <f t="shared" si="29"/>
        <v>1</v>
      </c>
      <c r="C277" s="86" t="s">
        <v>1436</v>
      </c>
      <c r="D277" s="88" t="s">
        <v>1437</v>
      </c>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v>1</v>
      </c>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32"/>
      <c r="BX277" s="46">
        <v>275</v>
      </c>
      <c r="BY277" s="48" t="e">
        <f t="shared" si="27"/>
        <v>#REF!</v>
      </c>
      <c r="BZ277" s="48" t="e">
        <f t="shared" si="30"/>
        <v>#REF!</v>
      </c>
      <c r="CA277" s="48" t="e">
        <f t="shared" si="31"/>
        <v>#REF!</v>
      </c>
      <c r="CB277" s="32"/>
      <c r="CC277" s="32"/>
      <c r="CD277" s="32"/>
      <c r="CE277" s="32"/>
      <c r="CF277" s="32"/>
      <c r="CG277" s="32"/>
      <c r="CH277" s="33"/>
      <c r="CI277" s="33"/>
      <c r="CJ277" s="33"/>
      <c r="CK277" s="33"/>
      <c r="CL277" s="33"/>
      <c r="CM277" s="34"/>
      <c r="CN277" s="34"/>
      <c r="CO277" s="34"/>
      <c r="CP277" s="34"/>
      <c r="CQ277" s="34"/>
      <c r="CR277" s="34"/>
      <c r="CS277" s="35"/>
      <c r="CT277" s="35">
        <v>1</v>
      </c>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0"/>
    </row>
    <row r="278" spans="1:128" s="31" customFormat="1" ht="11.45" customHeight="1" x14ac:dyDescent="0.3">
      <c r="A278" s="50" t="e">
        <f t="shared" si="28"/>
        <v>#REF!</v>
      </c>
      <c r="B278" s="25">
        <f t="shared" si="29"/>
        <v>1</v>
      </c>
      <c r="C278" s="86" t="s">
        <v>1438</v>
      </c>
      <c r="D278" s="88" t="s">
        <v>1439</v>
      </c>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v>1</v>
      </c>
      <c r="BO278" s="26"/>
      <c r="BP278" s="26"/>
      <c r="BQ278" s="26"/>
      <c r="BR278" s="26"/>
      <c r="BS278" s="26"/>
      <c r="BT278" s="26"/>
      <c r="BU278" s="26"/>
      <c r="BV278" s="26"/>
      <c r="BW278" s="32"/>
      <c r="BX278" s="46">
        <v>276</v>
      </c>
      <c r="BY278" s="48" t="e">
        <f t="shared" si="27"/>
        <v>#REF!</v>
      </c>
      <c r="BZ278" s="48" t="e">
        <f t="shared" si="30"/>
        <v>#REF!</v>
      </c>
      <c r="CA278" s="48" t="e">
        <f t="shared" si="31"/>
        <v>#REF!</v>
      </c>
      <c r="CB278" s="32"/>
      <c r="CC278" s="32"/>
      <c r="CD278" s="32"/>
      <c r="CE278" s="32"/>
      <c r="CF278" s="32"/>
      <c r="CG278" s="32"/>
      <c r="CH278" s="33"/>
      <c r="CI278" s="33"/>
      <c r="CJ278" s="33"/>
      <c r="CK278" s="33"/>
      <c r="CL278" s="33"/>
      <c r="CM278" s="34"/>
      <c r="CN278" s="34"/>
      <c r="CO278" s="34"/>
      <c r="CP278" s="34"/>
      <c r="CQ278" s="34"/>
      <c r="CR278" s="34"/>
      <c r="CS278" s="35"/>
      <c r="CT278" s="35">
        <v>1</v>
      </c>
      <c r="CU278" s="35"/>
      <c r="CV278" s="35"/>
      <c r="CW278" s="35"/>
      <c r="CX278" s="35"/>
      <c r="CY278" s="35"/>
      <c r="CZ278" s="35"/>
      <c r="DA278" s="35"/>
      <c r="DB278" s="35"/>
      <c r="DC278" s="35"/>
      <c r="DD278" s="35"/>
      <c r="DE278" s="35"/>
      <c r="DF278" s="35"/>
      <c r="DG278" s="35"/>
      <c r="DH278" s="35"/>
      <c r="DI278" s="35"/>
      <c r="DJ278" s="35"/>
      <c r="DK278" s="35"/>
      <c r="DL278" s="35"/>
      <c r="DM278" s="35"/>
      <c r="DN278" s="35"/>
      <c r="DO278" s="35"/>
      <c r="DP278" s="35"/>
      <c r="DQ278" s="35"/>
      <c r="DR278" s="35"/>
      <c r="DS278" s="35"/>
      <c r="DT278" s="35"/>
      <c r="DU278" s="35"/>
      <c r="DV278" s="35"/>
      <c r="DW278" s="35"/>
      <c r="DX278" s="30"/>
    </row>
    <row r="279" spans="1:128" s="31" customFormat="1" ht="11.45" customHeight="1" x14ac:dyDescent="0.3">
      <c r="A279" s="50" t="e">
        <f t="shared" si="28"/>
        <v>#REF!</v>
      </c>
      <c r="B279" s="25">
        <f t="shared" si="29"/>
        <v>1</v>
      </c>
      <c r="C279" s="86" t="s">
        <v>1440</v>
      </c>
      <c r="D279" s="88" t="s">
        <v>1441</v>
      </c>
      <c r="E279" s="26"/>
      <c r="F279" s="26"/>
      <c r="G279" s="26"/>
      <c r="H279" s="26"/>
      <c r="I279" s="26"/>
      <c r="J279" s="26"/>
      <c r="K279" s="26"/>
      <c r="L279" s="26"/>
      <c r="M279" s="26"/>
      <c r="N279" s="26"/>
      <c r="O279" s="26"/>
      <c r="P279" s="26"/>
      <c r="Q279" s="26"/>
      <c r="R279" s="26"/>
      <c r="S279" s="26"/>
      <c r="T279" s="26"/>
      <c r="U279" s="26"/>
      <c r="V279" s="26"/>
      <c r="W279" s="26">
        <v>1</v>
      </c>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32"/>
      <c r="BX279" s="46">
        <v>277</v>
      </c>
      <c r="BY279" s="48" t="e">
        <f t="shared" si="27"/>
        <v>#REF!</v>
      </c>
      <c r="BZ279" s="48" t="e">
        <f t="shared" si="30"/>
        <v>#REF!</v>
      </c>
      <c r="CA279" s="48" t="e">
        <f t="shared" si="31"/>
        <v>#REF!</v>
      </c>
      <c r="CB279" s="32"/>
      <c r="CC279" s="32"/>
      <c r="CD279" s="32"/>
      <c r="CE279" s="32"/>
      <c r="CF279" s="32"/>
      <c r="CG279" s="32"/>
      <c r="CH279" s="33"/>
      <c r="CI279" s="33"/>
      <c r="CJ279" s="33"/>
      <c r="CK279" s="33"/>
      <c r="CL279" s="33"/>
      <c r="CM279" s="34"/>
      <c r="CN279" s="34"/>
      <c r="CO279" s="34"/>
      <c r="CP279" s="34"/>
      <c r="CQ279" s="34"/>
      <c r="CR279" s="34"/>
      <c r="CS279" s="35"/>
      <c r="CT279" s="35">
        <v>1</v>
      </c>
      <c r="CU279" s="35"/>
      <c r="CV279" s="35"/>
      <c r="CW279" s="35"/>
      <c r="CX279" s="35"/>
      <c r="CY279" s="35"/>
      <c r="CZ279" s="35"/>
      <c r="DA279" s="35"/>
      <c r="DB279" s="35"/>
      <c r="DC279" s="35"/>
      <c r="DD279" s="35"/>
      <c r="DE279" s="35"/>
      <c r="DF279" s="35"/>
      <c r="DG279" s="35"/>
      <c r="DH279" s="35"/>
      <c r="DI279" s="35"/>
      <c r="DJ279" s="35"/>
      <c r="DK279" s="35"/>
      <c r="DL279" s="35"/>
      <c r="DM279" s="35"/>
      <c r="DN279" s="35"/>
      <c r="DO279" s="35"/>
      <c r="DP279" s="35"/>
      <c r="DQ279" s="35"/>
      <c r="DR279" s="35"/>
      <c r="DS279" s="35"/>
      <c r="DT279" s="35"/>
      <c r="DU279" s="35"/>
      <c r="DV279" s="35"/>
      <c r="DW279" s="35"/>
      <c r="DX279" s="30"/>
    </row>
    <row r="280" spans="1:128" s="31" customFormat="1" ht="11.45" customHeight="1" x14ac:dyDescent="0.3">
      <c r="A280" s="50" t="e">
        <f t="shared" si="28"/>
        <v>#REF!</v>
      </c>
      <c r="B280" s="25">
        <f t="shared" si="29"/>
        <v>1</v>
      </c>
      <c r="C280" s="86" t="s">
        <v>1442</v>
      </c>
      <c r="D280" s="88" t="s">
        <v>1443</v>
      </c>
      <c r="E280" s="26"/>
      <c r="F280" s="26"/>
      <c r="G280" s="26"/>
      <c r="H280" s="26"/>
      <c r="I280" s="26"/>
      <c r="J280" s="26"/>
      <c r="K280" s="26"/>
      <c r="L280" s="26"/>
      <c r="M280" s="26"/>
      <c r="N280" s="26"/>
      <c r="O280" s="26"/>
      <c r="P280" s="26"/>
      <c r="Q280" s="26"/>
      <c r="R280" s="26">
        <v>1</v>
      </c>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32"/>
      <c r="BX280" s="46">
        <v>278</v>
      </c>
      <c r="BY280" s="48" t="e">
        <f t="shared" si="27"/>
        <v>#REF!</v>
      </c>
      <c r="BZ280" s="48" t="e">
        <f t="shared" si="30"/>
        <v>#REF!</v>
      </c>
      <c r="CA280" s="48" t="e">
        <f t="shared" si="31"/>
        <v>#REF!</v>
      </c>
      <c r="CB280" s="32"/>
      <c r="CC280" s="32"/>
      <c r="CD280" s="32"/>
      <c r="CE280" s="32"/>
      <c r="CF280" s="32"/>
      <c r="CG280" s="32"/>
      <c r="CH280" s="33"/>
      <c r="CI280" s="33"/>
      <c r="CJ280" s="33"/>
      <c r="CK280" s="33"/>
      <c r="CL280" s="33"/>
      <c r="CM280" s="34"/>
      <c r="CN280" s="34"/>
      <c r="CO280" s="34"/>
      <c r="CP280" s="34"/>
      <c r="CQ280" s="34"/>
      <c r="CR280" s="34"/>
      <c r="CS280" s="35"/>
      <c r="CT280" s="35">
        <v>1</v>
      </c>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0"/>
    </row>
    <row r="281" spans="1:128" s="36" customFormat="1" ht="11.45" customHeight="1" x14ac:dyDescent="0.3">
      <c r="A281" s="50" t="e">
        <f t="shared" si="28"/>
        <v>#REF!</v>
      </c>
      <c r="B281" s="25">
        <f t="shared" si="29"/>
        <v>1</v>
      </c>
      <c r="C281" s="86" t="s">
        <v>0</v>
      </c>
      <c r="D281" s="88" t="s">
        <v>228</v>
      </c>
      <c r="E281" s="26"/>
      <c r="F281" s="26"/>
      <c r="G281" s="26"/>
      <c r="H281" s="26"/>
      <c r="I281" s="26"/>
      <c r="J281" s="26"/>
      <c r="K281" s="26"/>
      <c r="L281" s="26"/>
      <c r="M281" s="26"/>
      <c r="N281" s="26"/>
      <c r="O281" s="26"/>
      <c r="P281" s="26">
        <v>1</v>
      </c>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46">
        <v>279</v>
      </c>
      <c r="BY281" s="48" t="e">
        <f t="shared" si="27"/>
        <v>#REF!</v>
      </c>
      <c r="BZ281" s="48" t="e">
        <f t="shared" si="30"/>
        <v>#REF!</v>
      </c>
      <c r="CA281" s="48" t="e">
        <f t="shared" si="31"/>
        <v>#REF!</v>
      </c>
      <c r="CB281" s="26"/>
      <c r="CC281" s="26"/>
      <c r="CD281" s="26"/>
      <c r="CE281" s="26"/>
      <c r="CF281" s="26"/>
      <c r="CG281" s="26"/>
      <c r="CH281" s="26"/>
      <c r="CI281" s="26"/>
      <c r="CJ281" s="26"/>
      <c r="CK281" s="26"/>
      <c r="CL281" s="26"/>
      <c r="CM281" s="26"/>
      <c r="CN281" s="26"/>
      <c r="CO281" s="26"/>
      <c r="CP281" s="26"/>
      <c r="CQ281" s="26"/>
      <c r="CR281" s="26"/>
    </row>
    <row r="282" spans="1:128" s="36" customFormat="1" ht="11.45" customHeight="1" x14ac:dyDescent="0.3">
      <c r="A282" s="50" t="e">
        <f t="shared" si="28"/>
        <v>#REF!</v>
      </c>
      <c r="B282" s="25">
        <f t="shared" si="29"/>
        <v>1</v>
      </c>
      <c r="C282" s="86" t="s">
        <v>1</v>
      </c>
      <c r="D282" s="88" t="s">
        <v>14</v>
      </c>
      <c r="E282" s="26">
        <v>1</v>
      </c>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46">
        <v>280</v>
      </c>
      <c r="BY282" s="48" t="e">
        <f t="shared" si="27"/>
        <v>#REF!</v>
      </c>
      <c r="BZ282" s="48" t="e">
        <f t="shared" si="30"/>
        <v>#REF!</v>
      </c>
      <c r="CA282" s="48" t="e">
        <f t="shared" si="31"/>
        <v>#REF!</v>
      </c>
      <c r="CB282" s="26"/>
      <c r="CC282" s="26"/>
      <c r="CD282" s="26"/>
      <c r="CE282" s="26"/>
      <c r="CF282" s="26"/>
      <c r="CG282" s="26"/>
      <c r="CH282" s="26"/>
      <c r="CI282" s="26"/>
      <c r="CJ282" s="26"/>
      <c r="CK282" s="26"/>
      <c r="CL282" s="26"/>
      <c r="CM282" s="26"/>
      <c r="CN282" s="26"/>
      <c r="CO282" s="26"/>
      <c r="CP282" s="26"/>
      <c r="CQ282" s="26"/>
      <c r="CR282" s="26"/>
    </row>
    <row r="283" spans="1:128" s="36" customFormat="1" ht="11.45" customHeight="1" x14ac:dyDescent="0.3">
      <c r="A283" s="50" t="e">
        <f t="shared" si="28"/>
        <v>#REF!</v>
      </c>
      <c r="B283" s="25">
        <f t="shared" si="29"/>
        <v>1</v>
      </c>
      <c r="C283" s="86" t="s">
        <v>2</v>
      </c>
      <c r="D283" s="88" t="s">
        <v>16</v>
      </c>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v>1</v>
      </c>
      <c r="BW283" s="26"/>
      <c r="BX283" s="46">
        <v>281</v>
      </c>
      <c r="BY283" s="48" t="e">
        <f t="shared" si="27"/>
        <v>#REF!</v>
      </c>
      <c r="BZ283" s="48" t="e">
        <f t="shared" si="30"/>
        <v>#REF!</v>
      </c>
      <c r="CA283" s="48" t="e">
        <f t="shared" si="31"/>
        <v>#REF!</v>
      </c>
      <c r="CB283" s="26"/>
      <c r="CC283" s="26"/>
      <c r="CD283" s="26"/>
      <c r="CE283" s="26"/>
      <c r="CF283" s="26"/>
      <c r="CG283" s="26"/>
      <c r="CH283" s="26"/>
      <c r="CI283" s="26"/>
      <c r="CJ283" s="26"/>
      <c r="CK283" s="26"/>
      <c r="CL283" s="26"/>
      <c r="CM283" s="26"/>
      <c r="CN283" s="26"/>
      <c r="CO283" s="26"/>
      <c r="CP283" s="26"/>
      <c r="CQ283" s="26"/>
      <c r="CR283" s="26"/>
    </row>
    <row r="284" spans="1:128" s="36" customFormat="1" ht="11.45" customHeight="1" x14ac:dyDescent="0.3">
      <c r="A284" s="50" t="e">
        <f t="shared" si="28"/>
        <v>#REF!</v>
      </c>
      <c r="B284" s="25">
        <f t="shared" si="29"/>
        <v>1</v>
      </c>
      <c r="C284" s="86" t="s">
        <v>3</v>
      </c>
      <c r="D284" s="88" t="s">
        <v>15</v>
      </c>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v>1</v>
      </c>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46">
        <v>282</v>
      </c>
      <c r="BY284" s="48" t="e">
        <f t="shared" si="27"/>
        <v>#REF!</v>
      </c>
      <c r="BZ284" s="48" t="e">
        <f t="shared" si="30"/>
        <v>#REF!</v>
      </c>
      <c r="CA284" s="48" t="e">
        <f t="shared" si="31"/>
        <v>#REF!</v>
      </c>
      <c r="CB284" s="26"/>
      <c r="CC284" s="26"/>
      <c r="CD284" s="26"/>
      <c r="CE284" s="26"/>
      <c r="CF284" s="26"/>
      <c r="CG284" s="26"/>
      <c r="CH284" s="26"/>
      <c r="CI284" s="26"/>
      <c r="CJ284" s="26"/>
      <c r="CK284" s="26"/>
      <c r="CL284" s="26"/>
      <c r="CM284" s="26"/>
      <c r="CN284" s="26"/>
      <c r="CO284" s="26"/>
      <c r="CP284" s="26"/>
      <c r="CQ284" s="26"/>
      <c r="CR284" s="26"/>
    </row>
    <row r="285" spans="1:128" s="36" customFormat="1" ht="11.45" customHeight="1" x14ac:dyDescent="0.3">
      <c r="A285" s="50" t="e">
        <f t="shared" si="28"/>
        <v>#REF!</v>
      </c>
      <c r="B285" s="25">
        <f t="shared" si="29"/>
        <v>1</v>
      </c>
      <c r="C285" s="86" t="s">
        <v>4</v>
      </c>
      <c r="D285" s="88" t="s">
        <v>1579</v>
      </c>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v>1</v>
      </c>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46">
        <v>283</v>
      </c>
      <c r="BY285" s="48" t="e">
        <f t="shared" si="27"/>
        <v>#REF!</v>
      </c>
      <c r="BZ285" s="48" t="e">
        <f t="shared" si="30"/>
        <v>#REF!</v>
      </c>
      <c r="CA285" s="48" t="e">
        <f t="shared" si="31"/>
        <v>#REF!</v>
      </c>
      <c r="CB285" s="26"/>
      <c r="CC285" s="26"/>
      <c r="CD285" s="26"/>
      <c r="CE285" s="26"/>
      <c r="CF285" s="26"/>
      <c r="CG285" s="26"/>
      <c r="CH285" s="26"/>
      <c r="CI285" s="26"/>
      <c r="CJ285" s="26"/>
      <c r="CK285" s="26"/>
      <c r="CL285" s="26"/>
      <c r="CM285" s="26"/>
      <c r="CN285" s="26"/>
      <c r="CO285" s="26"/>
      <c r="CP285" s="26"/>
      <c r="CQ285" s="26"/>
      <c r="CR285" s="26"/>
    </row>
    <row r="286" spans="1:128" s="36" customFormat="1" ht="11.45" customHeight="1" x14ac:dyDescent="0.3">
      <c r="A286" s="50" t="e">
        <f t="shared" si="28"/>
        <v>#REF!</v>
      </c>
      <c r="B286" s="25">
        <f t="shared" si="29"/>
        <v>1</v>
      </c>
      <c r="C286" s="86" t="s">
        <v>5</v>
      </c>
      <c r="D286" s="88" t="s">
        <v>17</v>
      </c>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v>1</v>
      </c>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46">
        <v>284</v>
      </c>
      <c r="BY286" s="48" t="e">
        <f t="shared" si="27"/>
        <v>#REF!</v>
      </c>
      <c r="BZ286" s="48" t="e">
        <f t="shared" si="30"/>
        <v>#REF!</v>
      </c>
      <c r="CA286" s="48" t="e">
        <f t="shared" si="31"/>
        <v>#REF!</v>
      </c>
      <c r="CB286" s="26"/>
      <c r="CC286" s="26"/>
      <c r="CD286" s="26"/>
      <c r="CE286" s="26"/>
      <c r="CF286" s="26"/>
      <c r="CG286" s="26"/>
      <c r="CH286" s="26"/>
      <c r="CI286" s="26"/>
      <c r="CJ286" s="26"/>
      <c r="CK286" s="26"/>
      <c r="CL286" s="26"/>
      <c r="CM286" s="26"/>
      <c r="CN286" s="26"/>
      <c r="CO286" s="26"/>
      <c r="CP286" s="26"/>
      <c r="CQ286" s="26"/>
      <c r="CR286" s="26"/>
    </row>
    <row r="287" spans="1:128" s="36" customFormat="1" ht="11.45" customHeight="1" x14ac:dyDescent="0.3">
      <c r="A287" s="50" t="e">
        <f t="shared" si="28"/>
        <v>#REF!</v>
      </c>
      <c r="B287" s="25">
        <f t="shared" si="29"/>
        <v>1</v>
      </c>
      <c r="C287" s="86" t="s">
        <v>6</v>
      </c>
      <c r="D287" s="88" t="s">
        <v>229</v>
      </c>
      <c r="E287" s="26"/>
      <c r="F287" s="26"/>
      <c r="G287" s="26"/>
      <c r="H287" s="26"/>
      <c r="I287" s="26"/>
      <c r="J287" s="26"/>
      <c r="K287" s="26"/>
      <c r="L287" s="26"/>
      <c r="M287" s="26"/>
      <c r="N287" s="26"/>
      <c r="O287" s="26"/>
      <c r="P287" s="26"/>
      <c r="Q287" s="26">
        <v>1</v>
      </c>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46">
        <v>285</v>
      </c>
      <c r="BY287" s="48" t="e">
        <f t="shared" si="27"/>
        <v>#REF!</v>
      </c>
      <c r="BZ287" s="48" t="e">
        <f t="shared" si="30"/>
        <v>#REF!</v>
      </c>
      <c r="CA287" s="48" t="e">
        <f t="shared" si="31"/>
        <v>#REF!</v>
      </c>
      <c r="CB287" s="26"/>
      <c r="CC287" s="26"/>
      <c r="CD287" s="26"/>
      <c r="CE287" s="26"/>
      <c r="CF287" s="26"/>
      <c r="CG287" s="26"/>
      <c r="CH287" s="26"/>
      <c r="CI287" s="26"/>
      <c r="CJ287" s="26"/>
      <c r="CK287" s="26"/>
      <c r="CL287" s="26"/>
      <c r="CM287" s="26"/>
      <c r="CN287" s="26"/>
      <c r="CO287" s="26"/>
      <c r="CP287" s="26"/>
      <c r="CQ287" s="26"/>
      <c r="CR287" s="26"/>
    </row>
    <row r="288" spans="1:128" s="36" customFormat="1" ht="11.45" customHeight="1" x14ac:dyDescent="0.3">
      <c r="A288" s="50" t="e">
        <f t="shared" si="28"/>
        <v>#REF!</v>
      </c>
      <c r="B288" s="25">
        <f t="shared" si="29"/>
        <v>1</v>
      </c>
      <c r="C288" s="86" t="s">
        <v>7</v>
      </c>
      <c r="D288" s="88" t="s">
        <v>18</v>
      </c>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v>1</v>
      </c>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46">
        <v>286</v>
      </c>
      <c r="BY288" s="48" t="e">
        <f t="shared" si="27"/>
        <v>#REF!</v>
      </c>
      <c r="BZ288" s="48" t="e">
        <f t="shared" si="30"/>
        <v>#REF!</v>
      </c>
      <c r="CA288" s="48" t="e">
        <f t="shared" si="31"/>
        <v>#REF!</v>
      </c>
      <c r="CB288" s="26"/>
      <c r="CC288" s="26"/>
      <c r="CD288" s="26"/>
      <c r="CE288" s="26"/>
      <c r="CF288" s="26"/>
      <c r="CG288" s="26"/>
      <c r="CH288" s="26"/>
      <c r="CI288" s="26"/>
      <c r="CJ288" s="26"/>
      <c r="CK288" s="26"/>
      <c r="CL288" s="26"/>
      <c r="CM288" s="26"/>
      <c r="CN288" s="26"/>
      <c r="CO288" s="26"/>
      <c r="CP288" s="26"/>
      <c r="CQ288" s="26"/>
      <c r="CR288" s="26"/>
    </row>
    <row r="289" spans="1:98" s="36" customFormat="1" ht="11.45" customHeight="1" x14ac:dyDescent="0.3">
      <c r="A289" s="50" t="e">
        <f t="shared" si="28"/>
        <v>#REF!</v>
      </c>
      <c r="B289" s="25">
        <f t="shared" si="29"/>
        <v>1</v>
      </c>
      <c r="C289" s="86" t="s">
        <v>8</v>
      </c>
      <c r="D289" s="88" t="s">
        <v>230</v>
      </c>
      <c r="E289" s="26"/>
      <c r="F289" s="26"/>
      <c r="G289" s="26"/>
      <c r="H289" s="26"/>
      <c r="I289" s="26"/>
      <c r="J289" s="26"/>
      <c r="K289" s="26"/>
      <c r="L289" s="26"/>
      <c r="M289" s="26"/>
      <c r="N289" s="26"/>
      <c r="O289" s="26"/>
      <c r="P289" s="26"/>
      <c r="Q289" s="26">
        <v>1</v>
      </c>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46">
        <v>287</v>
      </c>
      <c r="BY289" s="48" t="e">
        <f t="shared" si="27"/>
        <v>#REF!</v>
      </c>
      <c r="BZ289" s="48" t="e">
        <f t="shared" si="30"/>
        <v>#REF!</v>
      </c>
      <c r="CA289" s="48" t="e">
        <f t="shared" si="31"/>
        <v>#REF!</v>
      </c>
      <c r="CB289" s="26"/>
      <c r="CC289" s="26"/>
      <c r="CD289" s="26"/>
      <c r="CE289" s="26"/>
      <c r="CF289" s="26"/>
      <c r="CG289" s="26"/>
      <c r="CH289" s="26"/>
      <c r="CI289" s="26"/>
      <c r="CJ289" s="26"/>
      <c r="CK289" s="26"/>
      <c r="CL289" s="26"/>
      <c r="CM289" s="26"/>
      <c r="CN289" s="26"/>
      <c r="CO289" s="26"/>
      <c r="CP289" s="26"/>
      <c r="CQ289" s="26"/>
      <c r="CR289" s="26"/>
    </row>
    <row r="290" spans="1:98" s="36" customFormat="1" ht="11.45" customHeight="1" x14ac:dyDescent="0.3">
      <c r="A290" s="50" t="e">
        <f t="shared" si="28"/>
        <v>#REF!</v>
      </c>
      <c r="B290" s="25">
        <f t="shared" si="29"/>
        <v>1</v>
      </c>
      <c r="C290" s="86" t="s">
        <v>9</v>
      </c>
      <c r="D290" s="88" t="s">
        <v>19</v>
      </c>
      <c r="E290" s="26"/>
      <c r="F290" s="26"/>
      <c r="G290" s="26"/>
      <c r="H290" s="26">
        <v>1</v>
      </c>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46">
        <v>288</v>
      </c>
      <c r="BY290" s="48" t="e">
        <f t="shared" si="27"/>
        <v>#REF!</v>
      </c>
      <c r="BZ290" s="48" t="e">
        <f t="shared" si="30"/>
        <v>#REF!</v>
      </c>
      <c r="CA290" s="48" t="e">
        <f t="shared" si="31"/>
        <v>#REF!</v>
      </c>
      <c r="CB290" s="26"/>
      <c r="CC290" s="26"/>
      <c r="CD290" s="26"/>
      <c r="CE290" s="26"/>
      <c r="CF290" s="26"/>
      <c r="CG290" s="26"/>
      <c r="CH290" s="26"/>
      <c r="CI290" s="26"/>
      <c r="CJ290" s="26"/>
      <c r="CK290" s="26"/>
      <c r="CL290" s="26"/>
      <c r="CM290" s="26"/>
      <c r="CN290" s="26"/>
      <c r="CO290" s="26"/>
      <c r="CP290" s="26"/>
      <c r="CQ290" s="26"/>
      <c r="CR290" s="26"/>
    </row>
    <row r="291" spans="1:98" s="36" customFormat="1" ht="11.45" customHeight="1" x14ac:dyDescent="0.3">
      <c r="A291" s="50" t="e">
        <f t="shared" si="28"/>
        <v>#REF!</v>
      </c>
      <c r="B291" s="25">
        <f t="shared" si="29"/>
        <v>1</v>
      </c>
      <c r="C291" s="86" t="s">
        <v>10</v>
      </c>
      <c r="D291" s="88" t="s">
        <v>95</v>
      </c>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v>1</v>
      </c>
      <c r="BG291" s="26"/>
      <c r="BH291" s="26"/>
      <c r="BI291" s="26"/>
      <c r="BJ291" s="26"/>
      <c r="BK291" s="26"/>
      <c r="BL291" s="26"/>
      <c r="BM291" s="26"/>
      <c r="BN291" s="26"/>
      <c r="BO291" s="26"/>
      <c r="BP291" s="26"/>
      <c r="BQ291" s="26"/>
      <c r="BR291" s="26"/>
      <c r="BS291" s="26"/>
      <c r="BT291" s="26"/>
      <c r="BU291" s="26"/>
      <c r="BV291" s="26"/>
      <c r="BW291" s="26"/>
      <c r="BX291" s="46">
        <v>289</v>
      </c>
      <c r="BY291" s="48" t="e">
        <f t="shared" si="27"/>
        <v>#REF!</v>
      </c>
      <c r="BZ291" s="48" t="e">
        <f t="shared" si="30"/>
        <v>#REF!</v>
      </c>
      <c r="CA291" s="48" t="e">
        <f t="shared" si="31"/>
        <v>#REF!</v>
      </c>
      <c r="CB291" s="26"/>
      <c r="CC291" s="26"/>
      <c r="CD291" s="26"/>
      <c r="CE291" s="26"/>
      <c r="CF291" s="26"/>
      <c r="CG291" s="26"/>
      <c r="CH291" s="26"/>
      <c r="CI291" s="26"/>
      <c r="CJ291" s="26"/>
      <c r="CK291" s="26"/>
      <c r="CL291" s="26"/>
      <c r="CM291" s="26"/>
      <c r="CN291" s="26"/>
      <c r="CO291" s="26"/>
      <c r="CP291" s="26"/>
      <c r="CQ291" s="26"/>
      <c r="CR291" s="26"/>
    </row>
    <row r="292" spans="1:98" s="36" customFormat="1" ht="11.45" customHeight="1" x14ac:dyDescent="0.3">
      <c r="A292" s="50" t="e">
        <f t="shared" si="28"/>
        <v>#REF!</v>
      </c>
      <c r="B292" s="25">
        <f t="shared" si="29"/>
        <v>1</v>
      </c>
      <c r="C292" s="86" t="s">
        <v>11</v>
      </c>
      <c r="D292" s="88" t="s">
        <v>231</v>
      </c>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v>1</v>
      </c>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46">
        <v>290</v>
      </c>
      <c r="BY292" s="48" t="e">
        <f t="shared" si="27"/>
        <v>#REF!</v>
      </c>
      <c r="BZ292" s="48" t="e">
        <f t="shared" si="30"/>
        <v>#REF!</v>
      </c>
      <c r="CA292" s="48" t="e">
        <f t="shared" si="31"/>
        <v>#REF!</v>
      </c>
      <c r="CB292" s="26"/>
      <c r="CC292" s="26"/>
      <c r="CD292" s="26"/>
      <c r="CE292" s="26"/>
      <c r="CF292" s="26"/>
      <c r="CG292" s="26"/>
      <c r="CH292" s="26"/>
      <c r="CI292" s="26"/>
      <c r="CJ292" s="26"/>
      <c r="CK292" s="26"/>
      <c r="CL292" s="26"/>
      <c r="CM292" s="26"/>
      <c r="CN292" s="26"/>
      <c r="CO292" s="26"/>
      <c r="CP292" s="26"/>
      <c r="CQ292" s="26"/>
      <c r="CR292" s="26"/>
    </row>
    <row r="293" spans="1:98" s="36" customFormat="1" ht="11.45" customHeight="1" x14ac:dyDescent="0.3">
      <c r="A293" s="50" t="e">
        <f t="shared" si="28"/>
        <v>#REF!</v>
      </c>
      <c r="B293" s="25">
        <f t="shared" si="29"/>
        <v>1</v>
      </c>
      <c r="C293" s="86" t="s">
        <v>12</v>
      </c>
      <c r="D293" s="88" t="s">
        <v>232</v>
      </c>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v>1</v>
      </c>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46">
        <v>291</v>
      </c>
      <c r="BY293" s="48" t="e">
        <f t="shared" si="27"/>
        <v>#REF!</v>
      </c>
      <c r="BZ293" s="48" t="e">
        <f t="shared" si="30"/>
        <v>#REF!</v>
      </c>
      <c r="CA293" s="48" t="e">
        <f t="shared" si="31"/>
        <v>#REF!</v>
      </c>
      <c r="CB293" s="26"/>
      <c r="CC293" s="26"/>
      <c r="CD293" s="26"/>
      <c r="CE293" s="26"/>
      <c r="CF293" s="26"/>
      <c r="CG293" s="26"/>
      <c r="CH293" s="26"/>
      <c r="CI293" s="26"/>
      <c r="CJ293" s="26"/>
      <c r="CK293" s="26"/>
      <c r="CL293" s="26"/>
      <c r="CM293" s="26"/>
      <c r="CN293" s="26"/>
      <c r="CO293" s="26"/>
      <c r="CP293" s="26"/>
      <c r="CQ293" s="26"/>
      <c r="CR293" s="26"/>
    </row>
    <row r="294" spans="1:98" s="36" customFormat="1" ht="11.45" customHeight="1" x14ac:dyDescent="0.3">
      <c r="A294" s="50" t="e">
        <f t="shared" si="28"/>
        <v>#REF!</v>
      </c>
      <c r="B294" s="25">
        <f t="shared" si="29"/>
        <v>1</v>
      </c>
      <c r="C294" s="86" t="s">
        <v>13</v>
      </c>
      <c r="D294" s="88" t="s">
        <v>233</v>
      </c>
      <c r="E294" s="26"/>
      <c r="F294" s="26"/>
      <c r="G294" s="26"/>
      <c r="H294" s="26"/>
      <c r="I294" s="26"/>
      <c r="J294" s="26"/>
      <c r="K294" s="26"/>
      <c r="L294" s="26"/>
      <c r="M294" s="26"/>
      <c r="N294" s="26"/>
      <c r="O294" s="26"/>
      <c r="P294" s="26">
        <v>1</v>
      </c>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46">
        <v>292</v>
      </c>
      <c r="BY294" s="48" t="e">
        <f t="shared" si="27"/>
        <v>#REF!</v>
      </c>
      <c r="BZ294" s="48" t="e">
        <f t="shared" si="30"/>
        <v>#REF!</v>
      </c>
      <c r="CA294" s="48" t="e">
        <f t="shared" si="31"/>
        <v>#REF!</v>
      </c>
      <c r="CB294" s="26"/>
      <c r="CC294" s="26"/>
      <c r="CD294" s="26"/>
      <c r="CE294" s="26"/>
      <c r="CF294" s="26"/>
      <c r="CG294" s="26"/>
      <c r="CH294" s="26"/>
      <c r="CI294" s="26"/>
      <c r="CJ294" s="26"/>
      <c r="CK294" s="26"/>
      <c r="CL294" s="26"/>
      <c r="CM294" s="26"/>
      <c r="CN294" s="26"/>
      <c r="CO294" s="26"/>
      <c r="CP294" s="26"/>
      <c r="CQ294" s="26"/>
      <c r="CR294" s="26"/>
      <c r="CT294" s="36">
        <v>1</v>
      </c>
    </row>
    <row r="295" spans="1:98" s="36" customFormat="1" ht="11.45" customHeight="1" x14ac:dyDescent="0.3">
      <c r="A295" s="50" t="e">
        <f t="shared" si="28"/>
        <v>#REF!</v>
      </c>
      <c r="B295" s="25">
        <f t="shared" si="29"/>
        <v>1</v>
      </c>
      <c r="C295" s="86" t="s">
        <v>20</v>
      </c>
      <c r="D295" s="88" t="s">
        <v>234</v>
      </c>
      <c r="E295" s="26"/>
      <c r="F295" s="26"/>
      <c r="G295" s="26"/>
      <c r="H295" s="26"/>
      <c r="I295" s="26"/>
      <c r="J295" s="26"/>
      <c r="K295" s="26"/>
      <c r="L295" s="26"/>
      <c r="M295" s="26"/>
      <c r="N295" s="26"/>
      <c r="O295" s="26"/>
      <c r="P295" s="26"/>
      <c r="Q295" s="26"/>
      <c r="R295" s="26"/>
      <c r="S295" s="26">
        <v>1</v>
      </c>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46">
        <v>293</v>
      </c>
      <c r="BY295" s="48" t="e">
        <f t="shared" si="27"/>
        <v>#REF!</v>
      </c>
      <c r="BZ295" s="48" t="e">
        <f t="shared" si="30"/>
        <v>#REF!</v>
      </c>
      <c r="CA295" s="48" t="e">
        <f t="shared" si="31"/>
        <v>#REF!</v>
      </c>
      <c r="CB295" s="26"/>
      <c r="CC295" s="26"/>
      <c r="CD295" s="26"/>
      <c r="CE295" s="26"/>
      <c r="CF295" s="26"/>
      <c r="CG295" s="26"/>
      <c r="CH295" s="26"/>
      <c r="CI295" s="26"/>
      <c r="CJ295" s="26"/>
      <c r="CK295" s="26"/>
      <c r="CL295" s="26"/>
      <c r="CM295" s="26"/>
      <c r="CN295" s="26"/>
      <c r="CO295" s="26"/>
      <c r="CP295" s="26"/>
      <c r="CQ295" s="26"/>
      <c r="CR295" s="26"/>
    </row>
    <row r="296" spans="1:98" s="36" customFormat="1" ht="11.45" customHeight="1" x14ac:dyDescent="0.3">
      <c r="A296" s="50" t="e">
        <f t="shared" si="28"/>
        <v>#REF!</v>
      </c>
      <c r="B296" s="25">
        <f t="shared" si="29"/>
        <v>1</v>
      </c>
      <c r="C296" s="86" t="s">
        <v>21</v>
      </c>
      <c r="D296" s="88" t="s">
        <v>38</v>
      </c>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v>1</v>
      </c>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46">
        <v>294</v>
      </c>
      <c r="BY296" s="48" t="e">
        <f t="shared" si="27"/>
        <v>#REF!</v>
      </c>
      <c r="BZ296" s="48" t="e">
        <f t="shared" si="30"/>
        <v>#REF!</v>
      </c>
      <c r="CA296" s="48" t="e">
        <f t="shared" si="31"/>
        <v>#REF!</v>
      </c>
      <c r="CB296" s="26"/>
      <c r="CC296" s="26"/>
      <c r="CD296" s="26"/>
      <c r="CE296" s="26"/>
      <c r="CF296" s="26"/>
      <c r="CG296" s="26"/>
      <c r="CH296" s="26"/>
      <c r="CI296" s="26"/>
      <c r="CJ296" s="26"/>
      <c r="CK296" s="26"/>
      <c r="CL296" s="26"/>
      <c r="CM296" s="26"/>
      <c r="CN296" s="26"/>
      <c r="CO296" s="26"/>
      <c r="CP296" s="26"/>
      <c r="CQ296" s="26"/>
      <c r="CR296" s="26"/>
    </row>
    <row r="297" spans="1:98" s="36" customFormat="1" ht="11.45" customHeight="1" x14ac:dyDescent="0.3">
      <c r="A297" s="50" t="e">
        <f t="shared" si="28"/>
        <v>#REF!</v>
      </c>
      <c r="B297" s="25">
        <f t="shared" si="29"/>
        <v>1</v>
      </c>
      <c r="C297" s="86" t="s">
        <v>22</v>
      </c>
      <c r="D297" s="88" t="s">
        <v>380</v>
      </c>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v>1</v>
      </c>
      <c r="BI297" s="26"/>
      <c r="BJ297" s="26"/>
      <c r="BK297" s="26"/>
      <c r="BL297" s="26"/>
      <c r="BM297" s="26"/>
      <c r="BN297" s="26"/>
      <c r="BO297" s="26"/>
      <c r="BP297" s="26"/>
      <c r="BQ297" s="26"/>
      <c r="BR297" s="26"/>
      <c r="BS297" s="26"/>
      <c r="BT297" s="26"/>
      <c r="BU297" s="26"/>
      <c r="BV297" s="26"/>
      <c r="BW297" s="26"/>
      <c r="BX297" s="46">
        <v>295</v>
      </c>
      <c r="BY297" s="48" t="e">
        <f t="shared" si="27"/>
        <v>#REF!</v>
      </c>
      <c r="BZ297" s="48" t="e">
        <f t="shared" si="30"/>
        <v>#REF!</v>
      </c>
      <c r="CA297" s="48" t="e">
        <f t="shared" si="31"/>
        <v>#REF!</v>
      </c>
      <c r="CB297" s="26"/>
      <c r="CC297" s="26"/>
      <c r="CD297" s="26"/>
      <c r="CE297" s="26"/>
      <c r="CF297" s="26"/>
      <c r="CG297" s="26"/>
      <c r="CH297" s="26"/>
      <c r="CI297" s="26"/>
      <c r="CJ297" s="26"/>
      <c r="CK297" s="26"/>
      <c r="CL297" s="26"/>
      <c r="CM297" s="26"/>
      <c r="CN297" s="26"/>
      <c r="CO297" s="26"/>
      <c r="CP297" s="26"/>
      <c r="CQ297" s="26"/>
      <c r="CR297" s="26"/>
    </row>
    <row r="298" spans="1:98" s="36" customFormat="1" ht="11.45" customHeight="1" x14ac:dyDescent="0.3">
      <c r="A298" s="50" t="e">
        <f t="shared" si="28"/>
        <v>#REF!</v>
      </c>
      <c r="B298" s="25">
        <f t="shared" si="29"/>
        <v>1</v>
      </c>
      <c r="C298" s="86" t="s">
        <v>23</v>
      </c>
      <c r="D298" s="88" t="s">
        <v>94</v>
      </c>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v>1</v>
      </c>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46">
        <v>296</v>
      </c>
      <c r="BY298" s="48" t="e">
        <f t="shared" si="27"/>
        <v>#REF!</v>
      </c>
      <c r="BZ298" s="48" t="e">
        <f t="shared" si="30"/>
        <v>#REF!</v>
      </c>
      <c r="CA298" s="48" t="e">
        <f t="shared" si="31"/>
        <v>#REF!</v>
      </c>
      <c r="CB298" s="26"/>
      <c r="CC298" s="26"/>
      <c r="CD298" s="26"/>
      <c r="CE298" s="26"/>
      <c r="CF298" s="26"/>
      <c r="CG298" s="26"/>
      <c r="CH298" s="26"/>
      <c r="CI298" s="26"/>
      <c r="CJ298" s="26"/>
      <c r="CK298" s="26"/>
      <c r="CL298" s="26"/>
      <c r="CM298" s="26"/>
      <c r="CN298" s="26"/>
      <c r="CO298" s="26"/>
      <c r="CP298" s="26"/>
      <c r="CQ298" s="26"/>
      <c r="CR298" s="26"/>
    </row>
    <row r="299" spans="1:98" s="36" customFormat="1" ht="11.45" customHeight="1" x14ac:dyDescent="0.3">
      <c r="A299" s="50" t="e">
        <f t="shared" si="28"/>
        <v>#REF!</v>
      </c>
      <c r="B299" s="25">
        <f t="shared" si="29"/>
        <v>1</v>
      </c>
      <c r="C299" s="86" t="s">
        <v>24</v>
      </c>
      <c r="D299" s="88" t="s">
        <v>1762</v>
      </c>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v>1</v>
      </c>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46">
        <v>297</v>
      </c>
      <c r="BY299" s="48" t="e">
        <f t="shared" si="27"/>
        <v>#REF!</v>
      </c>
      <c r="BZ299" s="48" t="e">
        <f t="shared" si="30"/>
        <v>#REF!</v>
      </c>
      <c r="CA299" s="48" t="e">
        <f t="shared" si="31"/>
        <v>#REF!</v>
      </c>
      <c r="CB299" s="26"/>
      <c r="CC299" s="26"/>
      <c r="CD299" s="26"/>
      <c r="CE299" s="26"/>
      <c r="CF299" s="26"/>
      <c r="CG299" s="26"/>
      <c r="CH299" s="26"/>
      <c r="CI299" s="26"/>
      <c r="CJ299" s="26"/>
      <c r="CK299" s="26"/>
      <c r="CL299" s="26"/>
      <c r="CM299" s="26"/>
      <c r="CN299" s="26"/>
      <c r="CO299" s="26"/>
      <c r="CP299" s="26"/>
      <c r="CQ299" s="26"/>
      <c r="CR299" s="26"/>
    </row>
    <row r="300" spans="1:98" s="36" customFormat="1" ht="11.45" customHeight="1" x14ac:dyDescent="0.3">
      <c r="A300" s="50" t="e">
        <f t="shared" si="28"/>
        <v>#REF!</v>
      </c>
      <c r="B300" s="25">
        <f t="shared" si="29"/>
        <v>1</v>
      </c>
      <c r="C300" s="86" t="s">
        <v>25</v>
      </c>
      <c r="D300" s="88" t="s">
        <v>1582</v>
      </c>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v>1</v>
      </c>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46">
        <v>298</v>
      </c>
      <c r="BY300" s="48" t="e">
        <f t="shared" si="27"/>
        <v>#REF!</v>
      </c>
      <c r="BZ300" s="48" t="e">
        <f t="shared" si="30"/>
        <v>#REF!</v>
      </c>
      <c r="CA300" s="48" t="e">
        <f t="shared" si="31"/>
        <v>#REF!</v>
      </c>
      <c r="CB300" s="26"/>
      <c r="CC300" s="26"/>
      <c r="CD300" s="26"/>
      <c r="CE300" s="26"/>
      <c r="CF300" s="26"/>
      <c r="CG300" s="26"/>
      <c r="CH300" s="26"/>
      <c r="CI300" s="26"/>
      <c r="CJ300" s="26"/>
      <c r="CK300" s="26"/>
      <c r="CL300" s="26"/>
      <c r="CM300" s="26"/>
      <c r="CN300" s="26"/>
      <c r="CO300" s="26"/>
      <c r="CP300" s="26"/>
      <c r="CQ300" s="26"/>
      <c r="CR300" s="26"/>
    </row>
    <row r="301" spans="1:98" s="36" customFormat="1" ht="11.45" customHeight="1" x14ac:dyDescent="0.3">
      <c r="A301" s="50" t="e">
        <f t="shared" si="28"/>
        <v>#REF!</v>
      </c>
      <c r="B301" s="25">
        <f t="shared" si="29"/>
        <v>1</v>
      </c>
      <c r="C301" s="86" t="s">
        <v>26</v>
      </c>
      <c r="D301" s="88" t="s">
        <v>77</v>
      </c>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v>1</v>
      </c>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46">
        <v>299</v>
      </c>
      <c r="BY301" s="48" t="e">
        <f t="shared" si="27"/>
        <v>#REF!</v>
      </c>
      <c r="BZ301" s="48" t="e">
        <f t="shared" si="30"/>
        <v>#REF!</v>
      </c>
      <c r="CA301" s="48" t="e">
        <f t="shared" si="31"/>
        <v>#REF!</v>
      </c>
      <c r="CB301" s="26"/>
      <c r="CC301" s="26"/>
      <c r="CD301" s="26"/>
      <c r="CE301" s="26"/>
      <c r="CF301" s="26"/>
      <c r="CG301" s="26"/>
      <c r="CH301" s="26"/>
      <c r="CI301" s="26"/>
      <c r="CJ301" s="26"/>
      <c r="CK301" s="26"/>
      <c r="CL301" s="26"/>
      <c r="CM301" s="26"/>
      <c r="CN301" s="26"/>
      <c r="CO301" s="26"/>
      <c r="CP301" s="26"/>
      <c r="CQ301" s="26"/>
      <c r="CR301" s="26"/>
    </row>
    <row r="302" spans="1:98" s="36" customFormat="1" ht="11.45" customHeight="1" x14ac:dyDescent="0.3">
      <c r="A302" s="50" t="e">
        <f t="shared" si="28"/>
        <v>#REF!</v>
      </c>
      <c r="B302" s="25">
        <f t="shared" si="29"/>
        <v>1</v>
      </c>
      <c r="C302" s="86" t="s">
        <v>27</v>
      </c>
      <c r="D302" s="88" t="s">
        <v>39</v>
      </c>
      <c r="E302" s="26"/>
      <c r="F302" s="26"/>
      <c r="G302" s="26"/>
      <c r="H302" s="26"/>
      <c r="I302" s="26">
        <v>1</v>
      </c>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46">
        <v>300</v>
      </c>
      <c r="BY302" s="48" t="e">
        <f t="shared" si="27"/>
        <v>#REF!</v>
      </c>
      <c r="BZ302" s="48" t="e">
        <f t="shared" si="30"/>
        <v>#REF!</v>
      </c>
      <c r="CA302" s="48" t="e">
        <f t="shared" si="31"/>
        <v>#REF!</v>
      </c>
      <c r="CB302" s="26"/>
      <c r="CC302" s="26"/>
      <c r="CD302" s="26"/>
      <c r="CE302" s="26"/>
      <c r="CF302" s="26"/>
      <c r="CG302" s="26"/>
      <c r="CH302" s="26"/>
      <c r="CI302" s="26"/>
      <c r="CJ302" s="26"/>
      <c r="CK302" s="26"/>
      <c r="CL302" s="26"/>
      <c r="CM302" s="26"/>
      <c r="CN302" s="26"/>
      <c r="CO302" s="26"/>
      <c r="CP302" s="26"/>
      <c r="CQ302" s="26"/>
      <c r="CR302" s="26"/>
    </row>
    <row r="303" spans="1:98" s="36" customFormat="1" ht="11.45" customHeight="1" x14ac:dyDescent="0.3">
      <c r="A303" s="50" t="e">
        <f t="shared" si="28"/>
        <v>#REF!</v>
      </c>
      <c r="B303" s="25">
        <f t="shared" si="29"/>
        <v>1</v>
      </c>
      <c r="C303" s="86" t="s">
        <v>28</v>
      </c>
      <c r="D303" s="88" t="s">
        <v>235</v>
      </c>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v>1</v>
      </c>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46">
        <v>301</v>
      </c>
      <c r="BY303" s="48" t="e">
        <f t="shared" si="27"/>
        <v>#REF!</v>
      </c>
      <c r="BZ303" s="48" t="e">
        <f t="shared" si="30"/>
        <v>#REF!</v>
      </c>
      <c r="CA303" s="48" t="e">
        <f t="shared" si="31"/>
        <v>#REF!</v>
      </c>
      <c r="CB303" s="26"/>
      <c r="CC303" s="26"/>
      <c r="CD303" s="26"/>
      <c r="CE303" s="26"/>
      <c r="CF303" s="26"/>
      <c r="CG303" s="26"/>
      <c r="CH303" s="26"/>
      <c r="CI303" s="26"/>
      <c r="CJ303" s="26"/>
      <c r="CK303" s="26"/>
      <c r="CL303" s="26"/>
      <c r="CM303" s="26"/>
      <c r="CN303" s="26"/>
      <c r="CO303" s="26"/>
      <c r="CP303" s="26"/>
      <c r="CQ303" s="26"/>
      <c r="CR303" s="26"/>
    </row>
    <row r="304" spans="1:98" s="36" customFormat="1" ht="11.45" customHeight="1" x14ac:dyDescent="0.3">
      <c r="A304" s="50" t="e">
        <f t="shared" si="28"/>
        <v>#REF!</v>
      </c>
      <c r="B304" s="25">
        <f t="shared" si="29"/>
        <v>1</v>
      </c>
      <c r="C304" s="86" t="s">
        <v>29</v>
      </c>
      <c r="D304" s="88" t="s">
        <v>78</v>
      </c>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v>1</v>
      </c>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46">
        <v>302</v>
      </c>
      <c r="BY304" s="48" t="e">
        <f t="shared" si="27"/>
        <v>#REF!</v>
      </c>
      <c r="BZ304" s="48" t="e">
        <f t="shared" si="30"/>
        <v>#REF!</v>
      </c>
      <c r="CA304" s="48" t="e">
        <f t="shared" si="31"/>
        <v>#REF!</v>
      </c>
      <c r="CB304" s="26"/>
      <c r="CC304" s="26"/>
      <c r="CD304" s="26"/>
      <c r="CE304" s="26"/>
      <c r="CF304" s="26"/>
      <c r="CG304" s="26"/>
      <c r="CH304" s="26"/>
      <c r="CI304" s="26"/>
      <c r="CJ304" s="26"/>
      <c r="CK304" s="26"/>
      <c r="CL304" s="26"/>
      <c r="CM304" s="26"/>
      <c r="CN304" s="26"/>
      <c r="CO304" s="26"/>
      <c r="CP304" s="26"/>
      <c r="CQ304" s="26"/>
      <c r="CR304" s="26"/>
    </row>
    <row r="305" spans="1:98" s="36" customFormat="1" ht="11.45" customHeight="1" x14ac:dyDescent="0.3">
      <c r="A305" s="50" t="e">
        <f t="shared" si="28"/>
        <v>#REF!</v>
      </c>
      <c r="B305" s="25">
        <f t="shared" si="29"/>
        <v>1</v>
      </c>
      <c r="C305" s="86" t="s">
        <v>30</v>
      </c>
      <c r="D305" s="88" t="s">
        <v>79</v>
      </c>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v>1</v>
      </c>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46">
        <v>303</v>
      </c>
      <c r="BY305" s="48" t="e">
        <f t="shared" si="27"/>
        <v>#REF!</v>
      </c>
      <c r="BZ305" s="48" t="e">
        <f t="shared" si="30"/>
        <v>#REF!</v>
      </c>
      <c r="CA305" s="48" t="e">
        <f t="shared" si="31"/>
        <v>#REF!</v>
      </c>
      <c r="CB305" s="26"/>
      <c r="CC305" s="26"/>
      <c r="CD305" s="26"/>
      <c r="CE305" s="26"/>
      <c r="CF305" s="26"/>
      <c r="CG305" s="26"/>
      <c r="CH305" s="26"/>
      <c r="CI305" s="26"/>
      <c r="CJ305" s="26"/>
      <c r="CK305" s="26"/>
      <c r="CL305" s="26"/>
      <c r="CM305" s="26"/>
      <c r="CN305" s="26"/>
      <c r="CO305" s="26"/>
      <c r="CP305" s="26"/>
      <c r="CQ305" s="26"/>
      <c r="CR305" s="26"/>
    </row>
    <row r="306" spans="1:98" s="36" customFormat="1" ht="11.45" customHeight="1" x14ac:dyDescent="0.3">
      <c r="A306" s="50" t="e">
        <f t="shared" si="28"/>
        <v>#REF!</v>
      </c>
      <c r="B306" s="25">
        <f t="shared" si="29"/>
        <v>1</v>
      </c>
      <c r="C306" s="86" t="s">
        <v>31</v>
      </c>
      <c r="D306" s="88" t="s">
        <v>40</v>
      </c>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v>1</v>
      </c>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46">
        <v>304</v>
      </c>
      <c r="BY306" s="48" t="e">
        <f t="shared" si="27"/>
        <v>#REF!</v>
      </c>
      <c r="BZ306" s="48" t="e">
        <f t="shared" si="30"/>
        <v>#REF!</v>
      </c>
      <c r="CA306" s="48" t="e">
        <f t="shared" si="31"/>
        <v>#REF!</v>
      </c>
      <c r="CB306" s="26"/>
      <c r="CC306" s="26"/>
      <c r="CD306" s="26"/>
      <c r="CE306" s="26"/>
      <c r="CF306" s="26"/>
      <c r="CG306" s="26"/>
      <c r="CH306" s="26"/>
      <c r="CI306" s="26"/>
      <c r="CJ306" s="26"/>
      <c r="CK306" s="26"/>
      <c r="CL306" s="26"/>
      <c r="CM306" s="26"/>
      <c r="CN306" s="26"/>
      <c r="CO306" s="26"/>
      <c r="CP306" s="26"/>
      <c r="CQ306" s="26"/>
      <c r="CR306" s="26"/>
    </row>
    <row r="307" spans="1:98" s="36" customFormat="1" ht="11.45" customHeight="1" x14ac:dyDescent="0.3">
      <c r="A307" s="50" t="e">
        <f t="shared" si="28"/>
        <v>#REF!</v>
      </c>
      <c r="B307" s="25">
        <f t="shared" si="29"/>
        <v>1</v>
      </c>
      <c r="C307" s="86" t="s">
        <v>32</v>
      </c>
      <c r="D307" s="88" t="s">
        <v>41</v>
      </c>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v>1</v>
      </c>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46">
        <v>305</v>
      </c>
      <c r="BY307" s="48" t="e">
        <f t="shared" si="27"/>
        <v>#REF!</v>
      </c>
      <c r="BZ307" s="48" t="e">
        <f t="shared" si="30"/>
        <v>#REF!</v>
      </c>
      <c r="CA307" s="48" t="e">
        <f t="shared" si="31"/>
        <v>#REF!</v>
      </c>
      <c r="CB307" s="26"/>
      <c r="CC307" s="26"/>
      <c r="CD307" s="26"/>
      <c r="CE307" s="26"/>
      <c r="CF307" s="26"/>
      <c r="CG307" s="26"/>
      <c r="CH307" s="26"/>
      <c r="CI307" s="26"/>
      <c r="CJ307" s="26"/>
      <c r="CK307" s="26"/>
      <c r="CL307" s="26"/>
      <c r="CM307" s="26"/>
      <c r="CN307" s="26"/>
      <c r="CO307" s="26"/>
      <c r="CP307" s="26"/>
      <c r="CQ307" s="26"/>
      <c r="CR307" s="26"/>
    </row>
    <row r="308" spans="1:98" s="36" customFormat="1" ht="11.45" customHeight="1" x14ac:dyDescent="0.3">
      <c r="A308" s="50" t="e">
        <f t="shared" si="28"/>
        <v>#REF!</v>
      </c>
      <c r="B308" s="25">
        <f t="shared" si="29"/>
        <v>1</v>
      </c>
      <c r="C308" s="86" t="s">
        <v>33</v>
      </c>
      <c r="D308" s="88" t="s">
        <v>236</v>
      </c>
      <c r="E308" s="26"/>
      <c r="F308" s="26"/>
      <c r="G308" s="26"/>
      <c r="H308" s="26"/>
      <c r="I308" s="26"/>
      <c r="J308" s="26"/>
      <c r="K308" s="26"/>
      <c r="L308" s="26"/>
      <c r="M308" s="26"/>
      <c r="N308" s="26"/>
      <c r="O308" s="26"/>
      <c r="P308" s="26"/>
      <c r="Q308" s="26"/>
      <c r="R308" s="26"/>
      <c r="S308" s="26"/>
      <c r="T308" s="26"/>
      <c r="U308" s="26"/>
      <c r="V308" s="26"/>
      <c r="W308" s="26">
        <v>1</v>
      </c>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46">
        <v>306</v>
      </c>
      <c r="BY308" s="48" t="e">
        <f t="shared" si="27"/>
        <v>#REF!</v>
      </c>
      <c r="BZ308" s="48" t="e">
        <f t="shared" si="30"/>
        <v>#REF!</v>
      </c>
      <c r="CA308" s="48" t="e">
        <f t="shared" si="31"/>
        <v>#REF!</v>
      </c>
      <c r="CB308" s="26"/>
      <c r="CC308" s="26"/>
      <c r="CD308" s="26"/>
      <c r="CE308" s="26"/>
      <c r="CF308" s="26"/>
      <c r="CG308" s="26"/>
      <c r="CH308" s="26"/>
      <c r="CI308" s="26"/>
      <c r="CJ308" s="26"/>
      <c r="CK308" s="26"/>
      <c r="CL308" s="26"/>
      <c r="CM308" s="26"/>
      <c r="CN308" s="26"/>
      <c r="CO308" s="26"/>
      <c r="CP308" s="26"/>
      <c r="CQ308" s="26"/>
      <c r="CR308" s="26"/>
      <c r="CT308" s="36">
        <v>1</v>
      </c>
    </row>
    <row r="309" spans="1:98" s="36" customFormat="1" ht="11.45" customHeight="1" x14ac:dyDescent="0.3">
      <c r="A309" s="50" t="e">
        <f t="shared" si="28"/>
        <v>#REF!</v>
      </c>
      <c r="B309" s="25">
        <f t="shared" si="29"/>
        <v>1</v>
      </c>
      <c r="C309" s="86" t="s">
        <v>34</v>
      </c>
      <c r="D309" s="88" t="s">
        <v>42</v>
      </c>
      <c r="E309" s="26"/>
      <c r="F309" s="26"/>
      <c r="G309" s="26"/>
      <c r="H309" s="26"/>
      <c r="I309" s="26"/>
      <c r="J309" s="26"/>
      <c r="K309" s="26"/>
      <c r="L309" s="26"/>
      <c r="M309" s="26"/>
      <c r="N309" s="26"/>
      <c r="O309" s="26"/>
      <c r="P309" s="26"/>
      <c r="Q309" s="26"/>
      <c r="R309" s="26"/>
      <c r="S309" s="26"/>
      <c r="T309" s="26"/>
      <c r="U309" s="26"/>
      <c r="V309" s="26"/>
      <c r="W309" s="26"/>
      <c r="X309" s="26">
        <v>1</v>
      </c>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46">
        <v>307</v>
      </c>
      <c r="BY309" s="48" t="e">
        <f t="shared" si="27"/>
        <v>#REF!</v>
      </c>
      <c r="BZ309" s="48" t="e">
        <f t="shared" si="30"/>
        <v>#REF!</v>
      </c>
      <c r="CA309" s="48" t="e">
        <f t="shared" si="31"/>
        <v>#REF!</v>
      </c>
      <c r="CB309" s="26"/>
      <c r="CC309" s="26"/>
      <c r="CD309" s="26"/>
      <c r="CE309" s="26"/>
      <c r="CF309" s="26"/>
      <c r="CG309" s="26"/>
      <c r="CH309" s="26"/>
      <c r="CI309" s="26"/>
      <c r="CJ309" s="26"/>
      <c r="CK309" s="26"/>
      <c r="CL309" s="26"/>
      <c r="CM309" s="26"/>
      <c r="CN309" s="26"/>
      <c r="CO309" s="26"/>
      <c r="CP309" s="26"/>
      <c r="CQ309" s="26"/>
      <c r="CR309" s="26"/>
      <c r="CT309" s="36">
        <v>1</v>
      </c>
    </row>
    <row r="310" spans="1:98" s="36" customFormat="1" ht="11.45" customHeight="1" x14ac:dyDescent="0.3">
      <c r="A310" s="50" t="e">
        <f t="shared" si="28"/>
        <v>#REF!</v>
      </c>
      <c r="B310" s="25">
        <f t="shared" si="29"/>
        <v>1</v>
      </c>
      <c r="C310" s="86" t="s">
        <v>35</v>
      </c>
      <c r="D310" s="88" t="s">
        <v>93</v>
      </c>
      <c r="E310" s="26"/>
      <c r="F310" s="26"/>
      <c r="G310" s="26">
        <v>1</v>
      </c>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46">
        <v>308</v>
      </c>
      <c r="BY310" s="48" t="e">
        <f t="shared" si="27"/>
        <v>#REF!</v>
      </c>
      <c r="BZ310" s="48" t="e">
        <f t="shared" si="30"/>
        <v>#REF!</v>
      </c>
      <c r="CA310" s="48" t="e">
        <f t="shared" si="31"/>
        <v>#REF!</v>
      </c>
      <c r="CB310" s="26"/>
      <c r="CC310" s="26"/>
      <c r="CD310" s="26"/>
      <c r="CE310" s="26"/>
      <c r="CF310" s="26"/>
      <c r="CG310" s="26"/>
      <c r="CH310" s="26"/>
      <c r="CI310" s="26"/>
      <c r="CJ310" s="26"/>
      <c r="CK310" s="26"/>
      <c r="CL310" s="26"/>
      <c r="CM310" s="26"/>
      <c r="CN310" s="26"/>
      <c r="CO310" s="26"/>
      <c r="CP310" s="26"/>
      <c r="CQ310" s="26"/>
      <c r="CR310" s="26"/>
      <c r="CT310" s="36">
        <v>1</v>
      </c>
    </row>
    <row r="311" spans="1:98" s="36" customFormat="1" ht="11.45" customHeight="1" x14ac:dyDescent="0.3">
      <c r="A311" s="50" t="e">
        <f t="shared" si="28"/>
        <v>#REF!</v>
      </c>
      <c r="B311" s="25">
        <f t="shared" si="29"/>
        <v>1</v>
      </c>
      <c r="C311" s="86" t="s">
        <v>36</v>
      </c>
      <c r="D311" s="88" t="s">
        <v>237</v>
      </c>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v>1</v>
      </c>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46">
        <v>309</v>
      </c>
      <c r="BY311" s="48" t="e">
        <f t="shared" si="27"/>
        <v>#REF!</v>
      </c>
      <c r="BZ311" s="48" t="e">
        <f t="shared" si="30"/>
        <v>#REF!</v>
      </c>
      <c r="CA311" s="48" t="e">
        <f t="shared" si="31"/>
        <v>#REF!</v>
      </c>
      <c r="CB311" s="26"/>
      <c r="CC311" s="26"/>
      <c r="CD311" s="26"/>
      <c r="CE311" s="26"/>
      <c r="CF311" s="26"/>
      <c r="CG311" s="26"/>
      <c r="CH311" s="26"/>
      <c r="CI311" s="26"/>
      <c r="CJ311" s="26"/>
      <c r="CK311" s="26"/>
      <c r="CL311" s="26"/>
      <c r="CM311" s="26"/>
      <c r="CN311" s="26"/>
      <c r="CO311" s="26"/>
      <c r="CP311" s="26"/>
      <c r="CQ311" s="26"/>
      <c r="CR311" s="26"/>
      <c r="CT311" s="36">
        <v>1</v>
      </c>
    </row>
    <row r="312" spans="1:98" s="36" customFormat="1" ht="11.45" customHeight="1" x14ac:dyDescent="0.3">
      <c r="A312" s="50" t="e">
        <f t="shared" si="28"/>
        <v>#REF!</v>
      </c>
      <c r="B312" s="25">
        <f t="shared" si="29"/>
        <v>1</v>
      </c>
      <c r="C312" s="86" t="s">
        <v>37</v>
      </c>
      <c r="D312" s="88" t="s">
        <v>238</v>
      </c>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v>1</v>
      </c>
      <c r="BO312" s="26"/>
      <c r="BP312" s="26"/>
      <c r="BQ312" s="26"/>
      <c r="BR312" s="26"/>
      <c r="BS312" s="26"/>
      <c r="BT312" s="26"/>
      <c r="BU312" s="26"/>
      <c r="BV312" s="26"/>
      <c r="BW312" s="26"/>
      <c r="BX312" s="46">
        <v>310</v>
      </c>
      <c r="BY312" s="48" t="e">
        <f t="shared" si="27"/>
        <v>#REF!</v>
      </c>
      <c r="BZ312" s="48" t="e">
        <f t="shared" si="30"/>
        <v>#REF!</v>
      </c>
      <c r="CA312" s="48" t="e">
        <f t="shared" si="31"/>
        <v>#REF!</v>
      </c>
      <c r="CB312" s="26"/>
      <c r="CC312" s="26"/>
      <c r="CD312" s="26"/>
      <c r="CE312" s="26"/>
      <c r="CF312" s="26"/>
      <c r="CG312" s="26"/>
      <c r="CH312" s="26"/>
      <c r="CI312" s="26"/>
      <c r="CJ312" s="26"/>
      <c r="CK312" s="26"/>
      <c r="CL312" s="26"/>
      <c r="CM312" s="26"/>
      <c r="CN312" s="26"/>
      <c r="CO312" s="26"/>
      <c r="CP312" s="26"/>
      <c r="CQ312" s="26"/>
      <c r="CR312" s="26"/>
      <c r="CT312" s="36">
        <v>1</v>
      </c>
    </row>
    <row r="313" spans="1:98" s="36" customFormat="1" ht="11.45" customHeight="1" x14ac:dyDescent="0.3">
      <c r="A313" s="50" t="e">
        <f t="shared" si="28"/>
        <v>#REF!</v>
      </c>
      <c r="B313" s="25">
        <f t="shared" si="29"/>
        <v>1</v>
      </c>
      <c r="C313" s="86" t="s">
        <v>43</v>
      </c>
      <c r="D313" s="88" t="s">
        <v>59</v>
      </c>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v>1</v>
      </c>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46">
        <v>311</v>
      </c>
      <c r="BY313" s="48" t="e">
        <f t="shared" si="27"/>
        <v>#REF!</v>
      </c>
      <c r="BZ313" s="48" t="e">
        <f t="shared" si="30"/>
        <v>#REF!</v>
      </c>
      <c r="CA313" s="48" t="e">
        <f t="shared" si="31"/>
        <v>#REF!</v>
      </c>
      <c r="CB313" s="26"/>
      <c r="CC313" s="26"/>
      <c r="CD313" s="26"/>
      <c r="CE313" s="26"/>
      <c r="CF313" s="26"/>
      <c r="CG313" s="26"/>
      <c r="CH313" s="26"/>
      <c r="CI313" s="26"/>
      <c r="CJ313" s="26"/>
      <c r="CK313" s="26"/>
      <c r="CL313" s="26"/>
      <c r="CM313" s="26"/>
      <c r="CN313" s="26"/>
      <c r="CO313" s="26"/>
      <c r="CP313" s="26"/>
      <c r="CQ313" s="26"/>
      <c r="CR313" s="26"/>
    </row>
    <row r="314" spans="1:98" s="36" customFormat="1" ht="11.45" customHeight="1" x14ac:dyDescent="0.3">
      <c r="A314" s="50" t="e">
        <f t="shared" si="28"/>
        <v>#REF!</v>
      </c>
      <c r="B314" s="25">
        <f t="shared" si="29"/>
        <v>1</v>
      </c>
      <c r="C314" s="86" t="s">
        <v>44</v>
      </c>
      <c r="D314" s="88" t="s">
        <v>239</v>
      </c>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v>1</v>
      </c>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46">
        <v>312</v>
      </c>
      <c r="BY314" s="48" t="e">
        <f t="shared" si="27"/>
        <v>#REF!</v>
      </c>
      <c r="BZ314" s="48" t="e">
        <f t="shared" si="30"/>
        <v>#REF!</v>
      </c>
      <c r="CA314" s="48" t="e">
        <f t="shared" si="31"/>
        <v>#REF!</v>
      </c>
      <c r="CB314" s="26"/>
      <c r="CC314" s="26"/>
      <c r="CD314" s="26"/>
      <c r="CE314" s="26"/>
      <c r="CF314" s="26"/>
      <c r="CG314" s="26"/>
      <c r="CH314" s="26"/>
      <c r="CI314" s="26"/>
      <c r="CJ314" s="26"/>
      <c r="CK314" s="26"/>
      <c r="CL314" s="26"/>
      <c r="CM314" s="26"/>
      <c r="CN314" s="26"/>
      <c r="CO314" s="26"/>
      <c r="CP314" s="26"/>
      <c r="CQ314" s="26"/>
      <c r="CR314" s="26"/>
    </row>
    <row r="315" spans="1:98" s="36" customFormat="1" ht="11.45" customHeight="1" x14ac:dyDescent="0.3">
      <c r="A315" s="50" t="e">
        <f t="shared" si="28"/>
        <v>#REF!</v>
      </c>
      <c r="B315" s="25">
        <f t="shared" si="29"/>
        <v>1</v>
      </c>
      <c r="C315" s="86" t="s">
        <v>45</v>
      </c>
      <c r="D315" s="88" t="s">
        <v>60</v>
      </c>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v>1</v>
      </c>
      <c r="BO315" s="26"/>
      <c r="BP315" s="26"/>
      <c r="BQ315" s="26"/>
      <c r="BR315" s="26"/>
      <c r="BS315" s="26"/>
      <c r="BT315" s="26"/>
      <c r="BU315" s="26"/>
      <c r="BV315" s="26"/>
      <c r="BW315" s="26"/>
      <c r="BX315" s="46">
        <v>313</v>
      </c>
      <c r="BY315" s="48" t="e">
        <f t="shared" si="27"/>
        <v>#REF!</v>
      </c>
      <c r="BZ315" s="48" t="e">
        <f t="shared" si="30"/>
        <v>#REF!</v>
      </c>
      <c r="CA315" s="48" t="e">
        <f t="shared" si="31"/>
        <v>#REF!</v>
      </c>
      <c r="CB315" s="26"/>
      <c r="CC315" s="26"/>
      <c r="CD315" s="26"/>
      <c r="CE315" s="26"/>
      <c r="CF315" s="26"/>
      <c r="CG315" s="26"/>
      <c r="CH315" s="26"/>
      <c r="CI315" s="26"/>
      <c r="CJ315" s="26"/>
      <c r="CK315" s="26"/>
      <c r="CL315" s="26"/>
      <c r="CM315" s="26"/>
      <c r="CN315" s="26"/>
      <c r="CO315" s="26"/>
      <c r="CP315" s="26"/>
      <c r="CQ315" s="26"/>
      <c r="CR315" s="26"/>
    </row>
    <row r="316" spans="1:98" s="36" customFormat="1" ht="11.45" customHeight="1" x14ac:dyDescent="0.3">
      <c r="A316" s="50" t="e">
        <f t="shared" si="28"/>
        <v>#REF!</v>
      </c>
      <c r="B316" s="25">
        <f t="shared" si="29"/>
        <v>1</v>
      </c>
      <c r="C316" s="86" t="s">
        <v>46</v>
      </c>
      <c r="D316" s="88" t="s">
        <v>1583</v>
      </c>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v>1</v>
      </c>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46">
        <v>314</v>
      </c>
      <c r="BY316" s="48" t="e">
        <f t="shared" si="27"/>
        <v>#REF!</v>
      </c>
      <c r="BZ316" s="48" t="e">
        <f t="shared" si="30"/>
        <v>#REF!</v>
      </c>
      <c r="CA316" s="48" t="e">
        <f t="shared" si="31"/>
        <v>#REF!</v>
      </c>
      <c r="CB316" s="26"/>
      <c r="CC316" s="26"/>
      <c r="CD316" s="26"/>
      <c r="CE316" s="26"/>
      <c r="CF316" s="26"/>
      <c r="CG316" s="26"/>
      <c r="CH316" s="26"/>
      <c r="CI316" s="26"/>
      <c r="CJ316" s="26"/>
      <c r="CK316" s="26"/>
      <c r="CL316" s="26"/>
      <c r="CM316" s="26"/>
      <c r="CN316" s="26"/>
      <c r="CO316" s="26"/>
      <c r="CP316" s="26"/>
      <c r="CQ316" s="26"/>
      <c r="CR316" s="26"/>
    </row>
    <row r="317" spans="1:98" s="36" customFormat="1" ht="11.45" customHeight="1" x14ac:dyDescent="0.3">
      <c r="A317" s="50" t="e">
        <f t="shared" si="28"/>
        <v>#REF!</v>
      </c>
      <c r="B317" s="25">
        <f t="shared" si="29"/>
        <v>1</v>
      </c>
      <c r="C317" s="86" t="s">
        <v>47</v>
      </c>
      <c r="D317" s="88" t="s">
        <v>240</v>
      </c>
      <c r="E317" s="26"/>
      <c r="F317" s="26"/>
      <c r="G317" s="26"/>
      <c r="H317" s="26"/>
      <c r="I317" s="26"/>
      <c r="J317" s="26"/>
      <c r="K317" s="26">
        <v>1</v>
      </c>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46">
        <v>315</v>
      </c>
      <c r="BY317" s="48" t="e">
        <f t="shared" si="27"/>
        <v>#REF!</v>
      </c>
      <c r="BZ317" s="48" t="e">
        <f t="shared" si="30"/>
        <v>#REF!</v>
      </c>
      <c r="CA317" s="48" t="e">
        <f t="shared" si="31"/>
        <v>#REF!</v>
      </c>
      <c r="CB317" s="26"/>
      <c r="CC317" s="26"/>
      <c r="CD317" s="26"/>
      <c r="CE317" s="26"/>
      <c r="CF317" s="26"/>
      <c r="CG317" s="26"/>
      <c r="CH317" s="26"/>
      <c r="CI317" s="26"/>
      <c r="CJ317" s="26"/>
      <c r="CK317" s="26"/>
      <c r="CL317" s="26"/>
      <c r="CM317" s="26"/>
      <c r="CN317" s="26"/>
      <c r="CO317" s="26"/>
      <c r="CP317" s="26"/>
      <c r="CQ317" s="26"/>
      <c r="CR317" s="26"/>
    </row>
    <row r="318" spans="1:98" s="36" customFormat="1" ht="11.45" customHeight="1" x14ac:dyDescent="0.3">
      <c r="A318" s="50" t="e">
        <f t="shared" si="28"/>
        <v>#REF!</v>
      </c>
      <c r="B318" s="25">
        <f t="shared" si="29"/>
        <v>1</v>
      </c>
      <c r="C318" s="86" t="s">
        <v>48</v>
      </c>
      <c r="D318" s="88" t="s">
        <v>241</v>
      </c>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v>1</v>
      </c>
      <c r="BE318" s="26"/>
      <c r="BF318" s="26"/>
      <c r="BG318" s="26"/>
      <c r="BH318" s="26"/>
      <c r="BI318" s="26"/>
      <c r="BJ318" s="26"/>
      <c r="BK318" s="26"/>
      <c r="BL318" s="26"/>
      <c r="BM318" s="26"/>
      <c r="BN318" s="26"/>
      <c r="BO318" s="26"/>
      <c r="BP318" s="26"/>
      <c r="BQ318" s="26"/>
      <c r="BR318" s="26"/>
      <c r="BS318" s="26"/>
      <c r="BT318" s="26"/>
      <c r="BU318" s="26"/>
      <c r="BV318" s="26"/>
      <c r="BW318" s="26"/>
      <c r="BX318" s="46">
        <v>316</v>
      </c>
      <c r="BY318" s="48" t="e">
        <f t="shared" si="27"/>
        <v>#REF!</v>
      </c>
      <c r="BZ318" s="48" t="e">
        <f t="shared" si="30"/>
        <v>#REF!</v>
      </c>
      <c r="CA318" s="48" t="e">
        <f t="shared" si="31"/>
        <v>#REF!</v>
      </c>
      <c r="CB318" s="26"/>
      <c r="CC318" s="26"/>
      <c r="CD318" s="26"/>
      <c r="CE318" s="26"/>
      <c r="CF318" s="26"/>
      <c r="CG318" s="26"/>
      <c r="CH318" s="26"/>
      <c r="CI318" s="26"/>
      <c r="CJ318" s="26"/>
      <c r="CK318" s="26"/>
      <c r="CL318" s="26"/>
      <c r="CM318" s="26"/>
      <c r="CN318" s="26"/>
      <c r="CO318" s="26"/>
      <c r="CP318" s="26"/>
      <c r="CQ318" s="26"/>
      <c r="CR318" s="26"/>
    </row>
    <row r="319" spans="1:98" s="36" customFormat="1" ht="11.45" customHeight="1" x14ac:dyDescent="0.3">
      <c r="A319" s="50" t="e">
        <f t="shared" si="28"/>
        <v>#REF!</v>
      </c>
      <c r="B319" s="25">
        <f t="shared" si="29"/>
        <v>1</v>
      </c>
      <c r="C319" s="86" t="s">
        <v>49</v>
      </c>
      <c r="D319" s="88" t="s">
        <v>90</v>
      </c>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v>1</v>
      </c>
      <c r="BE319" s="26"/>
      <c r="BF319" s="26"/>
      <c r="BG319" s="26"/>
      <c r="BH319" s="26"/>
      <c r="BI319" s="26"/>
      <c r="BJ319" s="26"/>
      <c r="BK319" s="26"/>
      <c r="BL319" s="26"/>
      <c r="BM319" s="26"/>
      <c r="BN319" s="26"/>
      <c r="BO319" s="26"/>
      <c r="BP319" s="26"/>
      <c r="BQ319" s="26"/>
      <c r="BR319" s="26"/>
      <c r="BS319" s="26"/>
      <c r="BT319" s="26"/>
      <c r="BU319" s="26"/>
      <c r="BV319" s="26"/>
      <c r="BW319" s="26"/>
      <c r="BX319" s="46">
        <v>317</v>
      </c>
      <c r="BY319" s="48" t="e">
        <f t="shared" si="27"/>
        <v>#REF!</v>
      </c>
      <c r="BZ319" s="48" t="e">
        <f t="shared" si="30"/>
        <v>#REF!</v>
      </c>
      <c r="CA319" s="48" t="e">
        <f t="shared" si="31"/>
        <v>#REF!</v>
      </c>
      <c r="CB319" s="26"/>
      <c r="CC319" s="26"/>
      <c r="CD319" s="26"/>
      <c r="CE319" s="26"/>
      <c r="CF319" s="26"/>
      <c r="CG319" s="26"/>
      <c r="CH319" s="26"/>
      <c r="CI319" s="26"/>
      <c r="CJ319" s="26"/>
      <c r="CK319" s="26"/>
      <c r="CL319" s="26"/>
      <c r="CM319" s="26"/>
      <c r="CN319" s="26"/>
      <c r="CO319" s="26"/>
      <c r="CP319" s="26"/>
      <c r="CQ319" s="26"/>
      <c r="CR319" s="26"/>
    </row>
    <row r="320" spans="1:98" s="36" customFormat="1" ht="11.45" customHeight="1" x14ac:dyDescent="0.3">
      <c r="A320" s="50" t="e">
        <f t="shared" si="28"/>
        <v>#REF!</v>
      </c>
      <c r="B320" s="25">
        <f t="shared" si="29"/>
        <v>1</v>
      </c>
      <c r="C320" s="86" t="s">
        <v>50</v>
      </c>
      <c r="D320" s="88" t="s">
        <v>242</v>
      </c>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v>1</v>
      </c>
      <c r="BD320" s="26"/>
      <c r="BE320" s="26"/>
      <c r="BF320" s="26"/>
      <c r="BG320" s="26"/>
      <c r="BH320" s="26"/>
      <c r="BI320" s="26"/>
      <c r="BJ320" s="26"/>
      <c r="BK320" s="26"/>
      <c r="BL320" s="26"/>
      <c r="BM320" s="26"/>
      <c r="BN320" s="26"/>
      <c r="BO320" s="26"/>
      <c r="BP320" s="26"/>
      <c r="BQ320" s="26"/>
      <c r="BR320" s="26"/>
      <c r="BS320" s="26"/>
      <c r="BT320" s="26"/>
      <c r="BU320" s="26"/>
      <c r="BV320" s="26"/>
      <c r="BW320" s="26"/>
      <c r="BX320" s="46">
        <v>318</v>
      </c>
      <c r="BY320" s="48" t="e">
        <f t="shared" si="27"/>
        <v>#REF!</v>
      </c>
      <c r="BZ320" s="48" t="e">
        <f t="shared" si="30"/>
        <v>#REF!</v>
      </c>
      <c r="CA320" s="48" t="e">
        <f t="shared" si="31"/>
        <v>#REF!</v>
      </c>
      <c r="CB320" s="26"/>
      <c r="CC320" s="26"/>
      <c r="CD320" s="26"/>
      <c r="CE320" s="26"/>
      <c r="CF320" s="26"/>
      <c r="CG320" s="26"/>
      <c r="CH320" s="26"/>
      <c r="CI320" s="26"/>
      <c r="CJ320" s="26"/>
      <c r="CK320" s="26"/>
      <c r="CL320" s="26"/>
      <c r="CM320" s="26"/>
      <c r="CN320" s="26"/>
      <c r="CO320" s="26"/>
      <c r="CP320" s="26"/>
      <c r="CQ320" s="26"/>
      <c r="CR320" s="26"/>
    </row>
    <row r="321" spans="1:98" s="36" customFormat="1" ht="11.45" customHeight="1" x14ac:dyDescent="0.3">
      <c r="A321" s="50" t="e">
        <f t="shared" si="28"/>
        <v>#REF!</v>
      </c>
      <c r="B321" s="25">
        <f t="shared" si="29"/>
        <v>1</v>
      </c>
      <c r="C321" s="86" t="s">
        <v>51</v>
      </c>
      <c r="D321" s="88" t="s">
        <v>1763</v>
      </c>
      <c r="E321" s="26"/>
      <c r="F321" s="26"/>
      <c r="G321" s="26"/>
      <c r="H321" s="26"/>
      <c r="I321" s="26"/>
      <c r="J321" s="26"/>
      <c r="K321" s="26"/>
      <c r="L321" s="26"/>
      <c r="M321" s="26"/>
      <c r="N321" s="26"/>
      <c r="O321" s="26"/>
      <c r="P321" s="26"/>
      <c r="Q321" s="26"/>
      <c r="R321" s="26"/>
      <c r="S321" s="26"/>
      <c r="T321" s="26">
        <v>1</v>
      </c>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46">
        <v>319</v>
      </c>
      <c r="BY321" s="48" t="e">
        <f t="shared" si="27"/>
        <v>#REF!</v>
      </c>
      <c r="BZ321" s="48" t="e">
        <f t="shared" si="30"/>
        <v>#REF!</v>
      </c>
      <c r="CA321" s="48" t="e">
        <f t="shared" si="31"/>
        <v>#REF!</v>
      </c>
      <c r="CB321" s="26"/>
      <c r="CC321" s="26"/>
      <c r="CD321" s="26"/>
      <c r="CE321" s="26"/>
      <c r="CF321" s="26"/>
      <c r="CG321" s="26"/>
      <c r="CH321" s="26"/>
      <c r="CI321" s="26"/>
      <c r="CJ321" s="26"/>
      <c r="CK321" s="26"/>
      <c r="CL321" s="26"/>
      <c r="CM321" s="26"/>
      <c r="CN321" s="26"/>
      <c r="CO321" s="26"/>
      <c r="CP321" s="26"/>
      <c r="CQ321" s="26"/>
      <c r="CR321" s="26"/>
    </row>
    <row r="322" spans="1:98" s="36" customFormat="1" ht="11.45" customHeight="1" x14ac:dyDescent="0.3">
      <c r="A322" s="50" t="e">
        <f t="shared" si="28"/>
        <v>#REF!</v>
      </c>
      <c r="B322" s="25">
        <f t="shared" si="29"/>
        <v>1</v>
      </c>
      <c r="C322" s="86" t="s">
        <v>52</v>
      </c>
      <c r="D322" s="88" t="s">
        <v>243</v>
      </c>
      <c r="E322" s="26"/>
      <c r="F322" s="26"/>
      <c r="G322" s="26"/>
      <c r="H322" s="26"/>
      <c r="I322" s="26"/>
      <c r="J322" s="26"/>
      <c r="K322" s="26"/>
      <c r="L322" s="26"/>
      <c r="M322" s="26"/>
      <c r="N322" s="26"/>
      <c r="O322" s="26"/>
      <c r="P322" s="26"/>
      <c r="Q322" s="26"/>
      <c r="R322" s="26"/>
      <c r="S322" s="26"/>
      <c r="T322" s="26"/>
      <c r="U322" s="26"/>
      <c r="V322" s="26"/>
      <c r="W322" s="26"/>
      <c r="X322" s="26"/>
      <c r="Y322" s="26">
        <v>1</v>
      </c>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46">
        <v>320</v>
      </c>
      <c r="BY322" s="48" t="e">
        <f t="shared" si="27"/>
        <v>#REF!</v>
      </c>
      <c r="BZ322" s="48" t="e">
        <f t="shared" si="30"/>
        <v>#REF!</v>
      </c>
      <c r="CA322" s="48" t="e">
        <f t="shared" si="31"/>
        <v>#REF!</v>
      </c>
      <c r="CB322" s="26"/>
      <c r="CC322" s="26"/>
      <c r="CD322" s="26"/>
      <c r="CE322" s="26"/>
      <c r="CF322" s="26"/>
      <c r="CG322" s="26"/>
      <c r="CH322" s="26"/>
      <c r="CI322" s="26"/>
      <c r="CJ322" s="26"/>
      <c r="CK322" s="26"/>
      <c r="CL322" s="26"/>
      <c r="CM322" s="26"/>
      <c r="CN322" s="26"/>
      <c r="CO322" s="26"/>
      <c r="CP322" s="26"/>
      <c r="CQ322" s="26"/>
      <c r="CR322" s="26"/>
    </row>
    <row r="323" spans="1:98" s="36" customFormat="1" ht="11.45" customHeight="1" x14ac:dyDescent="0.3">
      <c r="A323" s="50" t="e">
        <f t="shared" si="28"/>
        <v>#REF!</v>
      </c>
      <c r="B323" s="25">
        <f t="shared" si="29"/>
        <v>1</v>
      </c>
      <c r="C323" s="86" t="s">
        <v>53</v>
      </c>
      <c r="D323" s="88" t="s">
        <v>61</v>
      </c>
      <c r="E323" s="26"/>
      <c r="F323" s="26"/>
      <c r="G323" s="26"/>
      <c r="H323" s="26"/>
      <c r="I323" s="26"/>
      <c r="J323" s="26"/>
      <c r="K323" s="26"/>
      <c r="L323" s="26"/>
      <c r="M323" s="26"/>
      <c r="N323" s="26"/>
      <c r="O323" s="26"/>
      <c r="P323" s="26"/>
      <c r="Q323" s="26"/>
      <c r="R323" s="26"/>
      <c r="S323" s="26"/>
      <c r="T323" s="26"/>
      <c r="U323" s="26">
        <v>1</v>
      </c>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46">
        <v>321</v>
      </c>
      <c r="BY323" s="48" t="e">
        <f t="shared" si="27"/>
        <v>#REF!</v>
      </c>
      <c r="BZ323" s="48" t="e">
        <f t="shared" si="30"/>
        <v>#REF!</v>
      </c>
      <c r="CA323" s="48" t="e">
        <f t="shared" si="31"/>
        <v>#REF!</v>
      </c>
      <c r="CB323" s="26"/>
      <c r="CC323" s="26"/>
      <c r="CD323" s="26"/>
      <c r="CE323" s="26"/>
      <c r="CF323" s="26"/>
      <c r="CG323" s="26"/>
      <c r="CH323" s="26"/>
      <c r="CI323" s="26"/>
      <c r="CJ323" s="26"/>
      <c r="CK323" s="26"/>
      <c r="CL323" s="26"/>
      <c r="CM323" s="26"/>
      <c r="CN323" s="26"/>
      <c r="CO323" s="26"/>
      <c r="CP323" s="26"/>
      <c r="CQ323" s="26"/>
      <c r="CR323" s="26"/>
    </row>
    <row r="324" spans="1:98" s="36" customFormat="1" ht="11.45" customHeight="1" x14ac:dyDescent="0.3">
      <c r="A324" s="50" t="e">
        <f t="shared" si="28"/>
        <v>#REF!</v>
      </c>
      <c r="B324" s="25">
        <f t="shared" si="29"/>
        <v>1</v>
      </c>
      <c r="C324" s="86" t="s">
        <v>54</v>
      </c>
      <c r="D324" s="88" t="s">
        <v>80</v>
      </c>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v>1</v>
      </c>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46">
        <v>322</v>
      </c>
      <c r="BY324" s="48" t="e">
        <f t="shared" si="27"/>
        <v>#REF!</v>
      </c>
      <c r="BZ324" s="48" t="e">
        <f t="shared" si="30"/>
        <v>#REF!</v>
      </c>
      <c r="CA324" s="48" t="e">
        <f t="shared" si="31"/>
        <v>#REF!</v>
      </c>
      <c r="CB324" s="26"/>
      <c r="CC324" s="26"/>
      <c r="CD324" s="26"/>
      <c r="CE324" s="26"/>
      <c r="CF324" s="26"/>
      <c r="CG324" s="26"/>
      <c r="CH324" s="26"/>
      <c r="CI324" s="26"/>
      <c r="CJ324" s="26"/>
      <c r="CK324" s="26"/>
      <c r="CL324" s="26"/>
      <c r="CM324" s="26"/>
      <c r="CN324" s="26"/>
      <c r="CO324" s="26"/>
      <c r="CP324" s="26"/>
      <c r="CQ324" s="26"/>
      <c r="CR324" s="26"/>
    </row>
    <row r="325" spans="1:98" s="36" customFormat="1" ht="11.45" customHeight="1" x14ac:dyDescent="0.3">
      <c r="A325" s="50" t="e">
        <f t="shared" si="28"/>
        <v>#REF!</v>
      </c>
      <c r="B325" s="25">
        <f t="shared" si="29"/>
        <v>1</v>
      </c>
      <c r="C325" s="86" t="s">
        <v>55</v>
      </c>
      <c r="D325" s="88" t="s">
        <v>1574</v>
      </c>
      <c r="E325" s="26"/>
      <c r="F325" s="26"/>
      <c r="G325" s="26"/>
      <c r="H325" s="26"/>
      <c r="I325" s="26"/>
      <c r="J325" s="26"/>
      <c r="K325" s="26"/>
      <c r="L325" s="26"/>
      <c r="M325" s="26"/>
      <c r="N325" s="26"/>
      <c r="O325" s="26"/>
      <c r="P325" s="26"/>
      <c r="Q325" s="26"/>
      <c r="R325" s="26"/>
      <c r="S325" s="26"/>
      <c r="T325" s="26"/>
      <c r="U325" s="26"/>
      <c r="V325" s="26"/>
      <c r="W325" s="26"/>
      <c r="X325" s="26"/>
      <c r="Y325" s="26">
        <v>1</v>
      </c>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46">
        <v>323</v>
      </c>
      <c r="BY325" s="48" t="e">
        <f t="shared" ref="BY325:BY388" si="32">HLOOKUP($BY$4,$E$1:$BV$843,BX325,0)</f>
        <v>#REF!</v>
      </c>
      <c r="BZ325" s="48" t="e">
        <f t="shared" si="30"/>
        <v>#REF!</v>
      </c>
      <c r="CA325" s="48" t="e">
        <f t="shared" si="31"/>
        <v>#REF!</v>
      </c>
      <c r="CB325" s="26"/>
      <c r="CC325" s="26"/>
      <c r="CD325" s="26"/>
      <c r="CE325" s="26"/>
      <c r="CF325" s="26"/>
      <c r="CG325" s="26"/>
      <c r="CH325" s="26"/>
      <c r="CI325" s="26"/>
      <c r="CJ325" s="26"/>
      <c r="CK325" s="26"/>
      <c r="CL325" s="26"/>
      <c r="CM325" s="26"/>
      <c r="CN325" s="26"/>
      <c r="CO325" s="26"/>
      <c r="CP325" s="26"/>
      <c r="CQ325" s="26"/>
      <c r="CR325" s="26"/>
    </row>
    <row r="326" spans="1:98" s="36" customFormat="1" ht="11.45" customHeight="1" x14ac:dyDescent="0.3">
      <c r="A326" s="50" t="e">
        <f t="shared" si="28"/>
        <v>#REF!</v>
      </c>
      <c r="B326" s="25">
        <f t="shared" si="29"/>
        <v>1</v>
      </c>
      <c r="C326" s="86" t="s">
        <v>56</v>
      </c>
      <c r="D326" s="88" t="s">
        <v>62</v>
      </c>
      <c r="E326" s="26"/>
      <c r="F326" s="26"/>
      <c r="G326" s="26"/>
      <c r="H326" s="26"/>
      <c r="I326" s="26"/>
      <c r="J326" s="26"/>
      <c r="K326" s="26"/>
      <c r="L326" s="26"/>
      <c r="M326" s="26"/>
      <c r="N326" s="26"/>
      <c r="O326" s="26"/>
      <c r="P326" s="26"/>
      <c r="Q326" s="26"/>
      <c r="R326" s="26"/>
      <c r="S326" s="26">
        <v>1</v>
      </c>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46">
        <v>324</v>
      </c>
      <c r="BY326" s="48" t="e">
        <f t="shared" si="32"/>
        <v>#REF!</v>
      </c>
      <c r="BZ326" s="48" t="e">
        <f t="shared" si="30"/>
        <v>#REF!</v>
      </c>
      <c r="CA326" s="48" t="e">
        <f t="shared" si="31"/>
        <v>#REF!</v>
      </c>
      <c r="CB326" s="26"/>
      <c r="CC326" s="26"/>
      <c r="CD326" s="26"/>
      <c r="CE326" s="26"/>
      <c r="CF326" s="26"/>
      <c r="CG326" s="26"/>
      <c r="CH326" s="26"/>
      <c r="CI326" s="26"/>
      <c r="CJ326" s="26"/>
      <c r="CK326" s="26"/>
      <c r="CL326" s="26"/>
      <c r="CM326" s="26"/>
      <c r="CN326" s="26"/>
      <c r="CO326" s="26"/>
      <c r="CP326" s="26"/>
      <c r="CQ326" s="26"/>
      <c r="CR326" s="26"/>
      <c r="CT326" s="36">
        <v>1</v>
      </c>
    </row>
    <row r="327" spans="1:98" s="36" customFormat="1" ht="11.45" customHeight="1" x14ac:dyDescent="0.3">
      <c r="A327" s="50" t="e">
        <f t="shared" si="28"/>
        <v>#REF!</v>
      </c>
      <c r="B327" s="25">
        <f t="shared" si="29"/>
        <v>1</v>
      </c>
      <c r="C327" s="86" t="s">
        <v>57</v>
      </c>
      <c r="D327" s="88" t="s">
        <v>91</v>
      </c>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v>1</v>
      </c>
      <c r="BS327" s="26"/>
      <c r="BT327" s="26"/>
      <c r="BU327" s="26"/>
      <c r="BV327" s="26"/>
      <c r="BW327" s="26"/>
      <c r="BX327" s="46">
        <v>325</v>
      </c>
      <c r="BY327" s="48" t="e">
        <f t="shared" si="32"/>
        <v>#REF!</v>
      </c>
      <c r="BZ327" s="48" t="e">
        <f t="shared" si="30"/>
        <v>#REF!</v>
      </c>
      <c r="CA327" s="48" t="e">
        <f t="shared" si="31"/>
        <v>#REF!</v>
      </c>
      <c r="CB327" s="26"/>
      <c r="CC327" s="26"/>
      <c r="CD327" s="26"/>
      <c r="CE327" s="26"/>
      <c r="CF327" s="26"/>
      <c r="CG327" s="26"/>
      <c r="CH327" s="26"/>
      <c r="CI327" s="26"/>
      <c r="CJ327" s="26"/>
      <c r="CK327" s="26"/>
      <c r="CL327" s="26"/>
      <c r="CM327" s="26"/>
      <c r="CN327" s="26"/>
      <c r="CO327" s="26"/>
      <c r="CP327" s="26"/>
      <c r="CQ327" s="26"/>
      <c r="CR327" s="26"/>
      <c r="CT327" s="36">
        <v>1</v>
      </c>
    </row>
    <row r="328" spans="1:98" s="36" customFormat="1" ht="11.45" customHeight="1" x14ac:dyDescent="0.3">
      <c r="A328" s="50" t="e">
        <f t="shared" ref="A328:A391" si="33">CA328</f>
        <v>#REF!</v>
      </c>
      <c r="B328" s="25">
        <f t="shared" ref="B328:B391" si="34">SUM(E328:BV328)</f>
        <v>1</v>
      </c>
      <c r="C328" s="86" t="s">
        <v>58</v>
      </c>
      <c r="D328" s="88" t="s">
        <v>63</v>
      </c>
      <c r="E328" s="26"/>
      <c r="F328" s="26"/>
      <c r="G328" s="26"/>
      <c r="H328" s="26"/>
      <c r="I328" s="26"/>
      <c r="J328" s="26"/>
      <c r="K328" s="26"/>
      <c r="L328" s="26"/>
      <c r="M328" s="26"/>
      <c r="N328" s="26"/>
      <c r="O328" s="26"/>
      <c r="P328" s="26"/>
      <c r="Q328" s="26"/>
      <c r="R328" s="26"/>
      <c r="S328" s="26"/>
      <c r="T328" s="26"/>
      <c r="U328" s="26"/>
      <c r="V328" s="26"/>
      <c r="W328" s="26"/>
      <c r="X328" s="26">
        <v>1</v>
      </c>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46">
        <v>326</v>
      </c>
      <c r="BY328" s="48" t="e">
        <f t="shared" si="32"/>
        <v>#REF!</v>
      </c>
      <c r="BZ328" s="48" t="e">
        <f t="shared" si="30"/>
        <v>#REF!</v>
      </c>
      <c r="CA328" s="48" t="e">
        <f t="shared" si="31"/>
        <v>#REF!</v>
      </c>
      <c r="CB328" s="26"/>
      <c r="CC328" s="26"/>
      <c r="CD328" s="26"/>
      <c r="CE328" s="26"/>
      <c r="CF328" s="26"/>
      <c r="CG328" s="26"/>
      <c r="CH328" s="26"/>
      <c r="CI328" s="26"/>
      <c r="CJ328" s="26"/>
      <c r="CK328" s="26"/>
      <c r="CL328" s="26"/>
      <c r="CM328" s="26"/>
      <c r="CN328" s="26"/>
      <c r="CO328" s="26"/>
      <c r="CP328" s="26"/>
      <c r="CQ328" s="26"/>
      <c r="CR328" s="26"/>
      <c r="CT328" s="36">
        <v>1</v>
      </c>
    </row>
    <row r="329" spans="1:98" s="36" customFormat="1" ht="11.45" customHeight="1" x14ac:dyDescent="0.3">
      <c r="A329" s="50" t="e">
        <f t="shared" si="33"/>
        <v>#REF!</v>
      </c>
      <c r="B329" s="25">
        <f t="shared" si="34"/>
        <v>1</v>
      </c>
      <c r="C329" s="86" t="s">
        <v>64</v>
      </c>
      <c r="D329" s="88" t="s">
        <v>244</v>
      </c>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v>1</v>
      </c>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46">
        <v>327</v>
      </c>
      <c r="BY329" s="48" t="e">
        <f t="shared" si="32"/>
        <v>#REF!</v>
      </c>
      <c r="BZ329" s="48" t="e">
        <f t="shared" ref="BZ329:BZ392" si="35">BZ328+BY329</f>
        <v>#REF!</v>
      </c>
      <c r="CA329" s="48" t="e">
        <f t="shared" ref="CA329:CA392" si="36">IF(BZ329-BZ328=1,BZ329,0)</f>
        <v>#REF!</v>
      </c>
      <c r="CB329" s="26"/>
      <c r="CC329" s="26"/>
      <c r="CD329" s="26"/>
      <c r="CE329" s="26"/>
      <c r="CF329" s="26"/>
      <c r="CG329" s="26"/>
      <c r="CH329" s="26"/>
      <c r="CI329" s="26"/>
      <c r="CJ329" s="26"/>
      <c r="CK329" s="26"/>
      <c r="CL329" s="26"/>
      <c r="CM329" s="26"/>
      <c r="CN329" s="26"/>
      <c r="CO329" s="26"/>
      <c r="CP329" s="26"/>
      <c r="CQ329" s="26"/>
      <c r="CR329" s="26"/>
    </row>
    <row r="330" spans="1:98" s="36" customFormat="1" ht="11.45" customHeight="1" x14ac:dyDescent="0.3">
      <c r="A330" s="50" t="e">
        <f t="shared" si="33"/>
        <v>#REF!</v>
      </c>
      <c r="B330" s="25">
        <f t="shared" si="34"/>
        <v>1</v>
      </c>
      <c r="C330" s="86" t="s">
        <v>65</v>
      </c>
      <c r="D330" s="88" t="s">
        <v>81</v>
      </c>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v>1</v>
      </c>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46">
        <v>328</v>
      </c>
      <c r="BY330" s="48" t="e">
        <f t="shared" si="32"/>
        <v>#REF!</v>
      </c>
      <c r="BZ330" s="48" t="e">
        <f t="shared" si="35"/>
        <v>#REF!</v>
      </c>
      <c r="CA330" s="48" t="e">
        <f t="shared" si="36"/>
        <v>#REF!</v>
      </c>
      <c r="CB330" s="26"/>
      <c r="CC330" s="26"/>
      <c r="CD330" s="26"/>
      <c r="CE330" s="26"/>
      <c r="CF330" s="26"/>
      <c r="CG330" s="26"/>
      <c r="CH330" s="26"/>
      <c r="CI330" s="26"/>
      <c r="CJ330" s="26"/>
      <c r="CK330" s="26"/>
      <c r="CL330" s="26"/>
      <c r="CM330" s="26"/>
      <c r="CN330" s="26"/>
      <c r="CO330" s="26"/>
      <c r="CP330" s="26"/>
      <c r="CQ330" s="26"/>
      <c r="CR330" s="26"/>
    </row>
    <row r="331" spans="1:98" s="36" customFormat="1" ht="11.45" customHeight="1" x14ac:dyDescent="0.3">
      <c r="A331" s="50" t="e">
        <f t="shared" si="33"/>
        <v>#REF!</v>
      </c>
      <c r="B331" s="25">
        <f t="shared" si="34"/>
        <v>1</v>
      </c>
      <c r="C331" s="86" t="s">
        <v>66</v>
      </c>
      <c r="D331" s="88" t="s">
        <v>82</v>
      </c>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v>1</v>
      </c>
      <c r="BF331" s="26"/>
      <c r="BG331" s="26"/>
      <c r="BH331" s="26"/>
      <c r="BI331" s="26"/>
      <c r="BJ331" s="26"/>
      <c r="BK331" s="26"/>
      <c r="BL331" s="26"/>
      <c r="BM331" s="26"/>
      <c r="BN331" s="26"/>
      <c r="BO331" s="26"/>
      <c r="BP331" s="26"/>
      <c r="BQ331" s="26"/>
      <c r="BR331" s="26"/>
      <c r="BS331" s="26"/>
      <c r="BT331" s="26"/>
      <c r="BU331" s="26"/>
      <c r="BV331" s="26"/>
      <c r="BW331" s="26"/>
      <c r="BX331" s="46">
        <v>329</v>
      </c>
      <c r="BY331" s="48" t="e">
        <f t="shared" si="32"/>
        <v>#REF!</v>
      </c>
      <c r="BZ331" s="48" t="e">
        <f t="shared" si="35"/>
        <v>#REF!</v>
      </c>
      <c r="CA331" s="48" t="e">
        <f t="shared" si="36"/>
        <v>#REF!</v>
      </c>
      <c r="CB331" s="26"/>
      <c r="CC331" s="26"/>
      <c r="CD331" s="26"/>
      <c r="CE331" s="26"/>
      <c r="CF331" s="26"/>
      <c r="CG331" s="26"/>
      <c r="CH331" s="26"/>
      <c r="CI331" s="26"/>
      <c r="CJ331" s="26"/>
      <c r="CK331" s="26"/>
      <c r="CL331" s="26"/>
      <c r="CM331" s="26"/>
      <c r="CN331" s="26"/>
      <c r="CO331" s="26"/>
      <c r="CP331" s="26"/>
      <c r="CQ331" s="26"/>
      <c r="CR331" s="26"/>
    </row>
    <row r="332" spans="1:98" s="36" customFormat="1" ht="11.45" customHeight="1" x14ac:dyDescent="0.3">
      <c r="A332" s="50" t="e">
        <f t="shared" si="33"/>
        <v>#REF!</v>
      </c>
      <c r="B332" s="25">
        <f t="shared" si="34"/>
        <v>1</v>
      </c>
      <c r="C332" s="86" t="s">
        <v>67</v>
      </c>
      <c r="D332" s="88" t="s">
        <v>92</v>
      </c>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v>1</v>
      </c>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46">
        <v>330</v>
      </c>
      <c r="BY332" s="48" t="e">
        <f t="shared" si="32"/>
        <v>#REF!</v>
      </c>
      <c r="BZ332" s="48" t="e">
        <f t="shared" si="35"/>
        <v>#REF!</v>
      </c>
      <c r="CA332" s="48" t="e">
        <f t="shared" si="36"/>
        <v>#REF!</v>
      </c>
      <c r="CB332" s="26"/>
      <c r="CC332" s="26"/>
      <c r="CD332" s="26"/>
      <c r="CE332" s="26"/>
      <c r="CF332" s="26"/>
      <c r="CG332" s="26"/>
      <c r="CH332" s="26"/>
      <c r="CI332" s="26"/>
      <c r="CJ332" s="26"/>
      <c r="CK332" s="26"/>
      <c r="CL332" s="26"/>
      <c r="CM332" s="26"/>
      <c r="CN332" s="26"/>
      <c r="CO332" s="26"/>
      <c r="CP332" s="26"/>
      <c r="CQ332" s="26"/>
      <c r="CR332" s="26"/>
    </row>
    <row r="333" spans="1:98" s="36" customFormat="1" ht="11.45" customHeight="1" x14ac:dyDescent="0.3">
      <c r="A333" s="50" t="e">
        <f t="shared" si="33"/>
        <v>#REF!</v>
      </c>
      <c r="B333" s="25">
        <f t="shared" si="34"/>
        <v>1</v>
      </c>
      <c r="C333" s="86" t="s">
        <v>68</v>
      </c>
      <c r="D333" s="88" t="s">
        <v>83</v>
      </c>
      <c r="E333" s="26"/>
      <c r="F333" s="26"/>
      <c r="G333" s="26"/>
      <c r="H333" s="26"/>
      <c r="I333" s="26"/>
      <c r="J333" s="26"/>
      <c r="K333" s="26"/>
      <c r="L333" s="26"/>
      <c r="M333" s="26"/>
      <c r="N333" s="26"/>
      <c r="O333" s="26"/>
      <c r="P333" s="26"/>
      <c r="Q333" s="26"/>
      <c r="R333" s="26"/>
      <c r="S333" s="26"/>
      <c r="T333" s="26"/>
      <c r="U333" s="26"/>
      <c r="V333" s="26"/>
      <c r="W333" s="26">
        <v>1</v>
      </c>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46">
        <v>331</v>
      </c>
      <c r="BY333" s="48" t="e">
        <f t="shared" si="32"/>
        <v>#REF!</v>
      </c>
      <c r="BZ333" s="48" t="e">
        <f t="shared" si="35"/>
        <v>#REF!</v>
      </c>
      <c r="CA333" s="48" t="e">
        <f t="shared" si="36"/>
        <v>#REF!</v>
      </c>
      <c r="CB333" s="26"/>
      <c r="CC333" s="26"/>
      <c r="CD333" s="26"/>
      <c r="CE333" s="26"/>
      <c r="CF333" s="26"/>
      <c r="CG333" s="26"/>
      <c r="CH333" s="26"/>
      <c r="CI333" s="26"/>
      <c r="CJ333" s="26"/>
      <c r="CK333" s="26"/>
      <c r="CL333" s="26"/>
      <c r="CM333" s="26"/>
      <c r="CN333" s="26"/>
      <c r="CO333" s="26"/>
      <c r="CP333" s="26"/>
      <c r="CQ333" s="26"/>
      <c r="CR333" s="26"/>
    </row>
    <row r="334" spans="1:98" s="36" customFormat="1" ht="11.45" customHeight="1" x14ac:dyDescent="0.3">
      <c r="A334" s="50" t="e">
        <f t="shared" si="33"/>
        <v>#REF!</v>
      </c>
      <c r="B334" s="25">
        <f t="shared" si="34"/>
        <v>1</v>
      </c>
      <c r="C334" s="86" t="s">
        <v>69</v>
      </c>
      <c r="D334" s="88" t="s">
        <v>84</v>
      </c>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v>1</v>
      </c>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46">
        <v>332</v>
      </c>
      <c r="BY334" s="48" t="e">
        <f t="shared" si="32"/>
        <v>#REF!</v>
      </c>
      <c r="BZ334" s="48" t="e">
        <f t="shared" si="35"/>
        <v>#REF!</v>
      </c>
      <c r="CA334" s="48" t="e">
        <f t="shared" si="36"/>
        <v>#REF!</v>
      </c>
      <c r="CB334" s="26"/>
      <c r="CC334" s="26"/>
      <c r="CD334" s="26"/>
      <c r="CE334" s="26"/>
      <c r="CF334" s="26"/>
      <c r="CG334" s="26"/>
      <c r="CH334" s="26"/>
      <c r="CI334" s="26"/>
      <c r="CJ334" s="26"/>
      <c r="CK334" s="26"/>
      <c r="CL334" s="26"/>
      <c r="CM334" s="26"/>
      <c r="CN334" s="26"/>
      <c r="CO334" s="26"/>
      <c r="CP334" s="26"/>
      <c r="CQ334" s="26"/>
      <c r="CR334" s="26"/>
    </row>
    <row r="335" spans="1:98" s="36" customFormat="1" ht="11.45" customHeight="1" x14ac:dyDescent="0.3">
      <c r="A335" s="50" t="e">
        <f t="shared" si="33"/>
        <v>#REF!</v>
      </c>
      <c r="B335" s="25">
        <f t="shared" si="34"/>
        <v>1</v>
      </c>
      <c r="C335" s="86" t="s">
        <v>70</v>
      </c>
      <c r="D335" s="88" t="s">
        <v>85</v>
      </c>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v>1</v>
      </c>
      <c r="BF335" s="26"/>
      <c r="BG335" s="26"/>
      <c r="BH335" s="26"/>
      <c r="BI335" s="26"/>
      <c r="BJ335" s="26"/>
      <c r="BK335" s="26"/>
      <c r="BL335" s="26"/>
      <c r="BM335" s="26"/>
      <c r="BN335" s="26"/>
      <c r="BO335" s="26"/>
      <c r="BP335" s="26"/>
      <c r="BQ335" s="26"/>
      <c r="BR335" s="26"/>
      <c r="BS335" s="26"/>
      <c r="BT335" s="26"/>
      <c r="BU335" s="26"/>
      <c r="BV335" s="26"/>
      <c r="BW335" s="26"/>
      <c r="BX335" s="46">
        <v>333</v>
      </c>
      <c r="BY335" s="48" t="e">
        <f t="shared" si="32"/>
        <v>#REF!</v>
      </c>
      <c r="BZ335" s="48" t="e">
        <f t="shared" si="35"/>
        <v>#REF!</v>
      </c>
      <c r="CA335" s="48" t="e">
        <f t="shared" si="36"/>
        <v>#REF!</v>
      </c>
      <c r="CB335" s="26"/>
      <c r="CC335" s="26"/>
      <c r="CD335" s="26"/>
      <c r="CE335" s="26"/>
      <c r="CF335" s="26"/>
      <c r="CG335" s="26"/>
      <c r="CH335" s="26"/>
      <c r="CI335" s="26"/>
      <c r="CJ335" s="26"/>
      <c r="CK335" s="26"/>
      <c r="CL335" s="26"/>
      <c r="CM335" s="26"/>
      <c r="CN335" s="26"/>
      <c r="CO335" s="26"/>
      <c r="CP335" s="26"/>
      <c r="CQ335" s="26"/>
      <c r="CR335" s="26"/>
    </row>
    <row r="336" spans="1:98" s="36" customFormat="1" ht="11.45" customHeight="1" x14ac:dyDescent="0.3">
      <c r="A336" s="50" t="e">
        <f t="shared" si="33"/>
        <v>#REF!</v>
      </c>
      <c r="B336" s="25">
        <f t="shared" si="34"/>
        <v>1</v>
      </c>
      <c r="C336" s="86" t="s">
        <v>71</v>
      </c>
      <c r="D336" s="88" t="s">
        <v>86</v>
      </c>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v>1</v>
      </c>
      <c r="BL336" s="26"/>
      <c r="BM336" s="26"/>
      <c r="BN336" s="26"/>
      <c r="BO336" s="26"/>
      <c r="BP336" s="26"/>
      <c r="BQ336" s="26"/>
      <c r="BR336" s="26"/>
      <c r="BS336" s="26"/>
      <c r="BT336" s="26"/>
      <c r="BU336" s="26"/>
      <c r="BV336" s="26"/>
      <c r="BW336" s="26"/>
      <c r="BX336" s="46">
        <v>334</v>
      </c>
      <c r="BY336" s="48" t="e">
        <f t="shared" si="32"/>
        <v>#REF!</v>
      </c>
      <c r="BZ336" s="48" t="e">
        <f t="shared" si="35"/>
        <v>#REF!</v>
      </c>
      <c r="CA336" s="48" t="e">
        <f t="shared" si="36"/>
        <v>#REF!</v>
      </c>
      <c r="CB336" s="26"/>
      <c r="CC336" s="26"/>
      <c r="CD336" s="26"/>
      <c r="CE336" s="26"/>
      <c r="CF336" s="26"/>
      <c r="CG336" s="26"/>
      <c r="CH336" s="26"/>
      <c r="CI336" s="26"/>
      <c r="CJ336" s="26"/>
      <c r="CK336" s="26"/>
      <c r="CL336" s="26"/>
      <c r="CM336" s="26"/>
      <c r="CN336" s="26"/>
      <c r="CO336" s="26"/>
      <c r="CP336" s="26"/>
      <c r="CQ336" s="26"/>
      <c r="CR336" s="26"/>
    </row>
    <row r="337" spans="1:98" s="36" customFormat="1" ht="11.45" customHeight="1" x14ac:dyDescent="0.3">
      <c r="A337" s="50" t="e">
        <f t="shared" si="33"/>
        <v>#REF!</v>
      </c>
      <c r="B337" s="25">
        <f t="shared" si="34"/>
        <v>1</v>
      </c>
      <c r="C337" s="86" t="s">
        <v>72</v>
      </c>
      <c r="D337" s="88" t="s">
        <v>94</v>
      </c>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v>1</v>
      </c>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46">
        <v>335</v>
      </c>
      <c r="BY337" s="48" t="e">
        <f t="shared" si="32"/>
        <v>#REF!</v>
      </c>
      <c r="BZ337" s="48" t="e">
        <f t="shared" si="35"/>
        <v>#REF!</v>
      </c>
      <c r="CA337" s="48" t="e">
        <f t="shared" si="36"/>
        <v>#REF!</v>
      </c>
      <c r="CB337" s="26"/>
      <c r="CC337" s="26"/>
      <c r="CD337" s="26"/>
      <c r="CE337" s="26"/>
      <c r="CF337" s="26"/>
      <c r="CG337" s="26"/>
      <c r="CH337" s="26"/>
      <c r="CI337" s="26"/>
      <c r="CJ337" s="26"/>
      <c r="CK337" s="26"/>
      <c r="CL337" s="26"/>
      <c r="CM337" s="26"/>
      <c r="CN337" s="26"/>
      <c r="CO337" s="26"/>
      <c r="CP337" s="26"/>
      <c r="CQ337" s="26"/>
      <c r="CR337" s="26"/>
    </row>
    <row r="338" spans="1:98" s="36" customFormat="1" ht="11.45" customHeight="1" x14ac:dyDescent="0.3">
      <c r="A338" s="50" t="e">
        <f t="shared" si="33"/>
        <v>#REF!</v>
      </c>
      <c r="B338" s="25">
        <f t="shared" si="34"/>
        <v>1</v>
      </c>
      <c r="C338" s="86" t="s">
        <v>73</v>
      </c>
      <c r="D338" s="88" t="s">
        <v>87</v>
      </c>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v>1</v>
      </c>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46">
        <v>336</v>
      </c>
      <c r="BY338" s="48" t="e">
        <f t="shared" si="32"/>
        <v>#REF!</v>
      </c>
      <c r="BZ338" s="48" t="e">
        <f t="shared" si="35"/>
        <v>#REF!</v>
      </c>
      <c r="CA338" s="48" t="e">
        <f t="shared" si="36"/>
        <v>#REF!</v>
      </c>
      <c r="CB338" s="26"/>
      <c r="CC338" s="26"/>
      <c r="CD338" s="26"/>
      <c r="CE338" s="26"/>
      <c r="CF338" s="26"/>
      <c r="CG338" s="26"/>
      <c r="CH338" s="26"/>
      <c r="CI338" s="26"/>
      <c r="CJ338" s="26"/>
      <c r="CK338" s="26"/>
      <c r="CL338" s="26"/>
      <c r="CM338" s="26"/>
      <c r="CN338" s="26"/>
      <c r="CO338" s="26"/>
      <c r="CP338" s="26"/>
      <c r="CQ338" s="26"/>
      <c r="CR338" s="26"/>
    </row>
    <row r="339" spans="1:98" s="36" customFormat="1" ht="11.45" customHeight="1" x14ac:dyDescent="0.3">
      <c r="A339" s="50" t="e">
        <f t="shared" si="33"/>
        <v>#REF!</v>
      </c>
      <c r="B339" s="25">
        <f t="shared" si="34"/>
        <v>1</v>
      </c>
      <c r="C339" s="86" t="s">
        <v>74</v>
      </c>
      <c r="D339" s="88" t="s">
        <v>88</v>
      </c>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v>1</v>
      </c>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46">
        <v>337</v>
      </c>
      <c r="BY339" s="48" t="e">
        <f t="shared" si="32"/>
        <v>#REF!</v>
      </c>
      <c r="BZ339" s="48" t="e">
        <f t="shared" si="35"/>
        <v>#REF!</v>
      </c>
      <c r="CA339" s="48" t="e">
        <f t="shared" si="36"/>
        <v>#REF!</v>
      </c>
      <c r="CB339" s="26"/>
      <c r="CC339" s="26"/>
      <c r="CD339" s="26"/>
      <c r="CE339" s="26"/>
      <c r="CF339" s="26"/>
      <c r="CG339" s="26"/>
      <c r="CH339" s="26"/>
      <c r="CI339" s="26"/>
      <c r="CJ339" s="26"/>
      <c r="CK339" s="26"/>
      <c r="CL339" s="26"/>
      <c r="CM339" s="26"/>
      <c r="CN339" s="26"/>
      <c r="CO339" s="26"/>
      <c r="CP339" s="26"/>
      <c r="CQ339" s="26"/>
      <c r="CR339" s="26"/>
    </row>
    <row r="340" spans="1:98" s="36" customFormat="1" ht="11.45" customHeight="1" x14ac:dyDescent="0.3">
      <c r="A340" s="50" t="e">
        <f t="shared" si="33"/>
        <v>#REF!</v>
      </c>
      <c r="B340" s="25">
        <f t="shared" si="34"/>
        <v>1</v>
      </c>
      <c r="C340" s="86" t="s">
        <v>75</v>
      </c>
      <c r="D340" s="88" t="s">
        <v>89</v>
      </c>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v>1</v>
      </c>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46">
        <v>338</v>
      </c>
      <c r="BY340" s="48" t="e">
        <f t="shared" si="32"/>
        <v>#REF!</v>
      </c>
      <c r="BZ340" s="48" t="e">
        <f t="shared" si="35"/>
        <v>#REF!</v>
      </c>
      <c r="CA340" s="48" t="e">
        <f t="shared" si="36"/>
        <v>#REF!</v>
      </c>
      <c r="CB340" s="26"/>
      <c r="CC340" s="26"/>
      <c r="CD340" s="26"/>
      <c r="CE340" s="26"/>
      <c r="CF340" s="26"/>
      <c r="CG340" s="26"/>
      <c r="CH340" s="26"/>
      <c r="CI340" s="26"/>
      <c r="CJ340" s="26"/>
      <c r="CK340" s="26"/>
      <c r="CL340" s="26"/>
      <c r="CM340" s="26"/>
      <c r="CN340" s="26"/>
      <c r="CO340" s="26"/>
      <c r="CP340" s="26"/>
      <c r="CQ340" s="26"/>
      <c r="CR340" s="26"/>
    </row>
    <row r="341" spans="1:98" s="36" customFormat="1" ht="11.45" customHeight="1" x14ac:dyDescent="0.3">
      <c r="A341" s="50" t="e">
        <f t="shared" si="33"/>
        <v>#REF!</v>
      </c>
      <c r="B341" s="25">
        <f t="shared" si="34"/>
        <v>1</v>
      </c>
      <c r="C341" s="86" t="s">
        <v>76</v>
      </c>
      <c r="D341" s="88" t="s">
        <v>96</v>
      </c>
      <c r="E341" s="26">
        <v>1</v>
      </c>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46">
        <v>339</v>
      </c>
      <c r="BY341" s="48" t="e">
        <f t="shared" si="32"/>
        <v>#REF!</v>
      </c>
      <c r="BZ341" s="48" t="e">
        <f t="shared" si="35"/>
        <v>#REF!</v>
      </c>
      <c r="CA341" s="48" t="e">
        <f t="shared" si="36"/>
        <v>#REF!</v>
      </c>
      <c r="CB341" s="26"/>
      <c r="CC341" s="26"/>
      <c r="CD341" s="26"/>
      <c r="CE341" s="26"/>
      <c r="CF341" s="26"/>
      <c r="CG341" s="26"/>
      <c r="CH341" s="26"/>
      <c r="CI341" s="26"/>
      <c r="CJ341" s="26"/>
      <c r="CK341" s="26"/>
      <c r="CL341" s="26"/>
      <c r="CM341" s="26"/>
      <c r="CN341" s="26"/>
      <c r="CO341" s="26"/>
      <c r="CP341" s="26"/>
      <c r="CQ341" s="26"/>
      <c r="CR341" s="26"/>
    </row>
    <row r="342" spans="1:98" s="36" customFormat="1" ht="11.45" customHeight="1" x14ac:dyDescent="0.3">
      <c r="A342" s="50" t="e">
        <f t="shared" si="33"/>
        <v>#REF!</v>
      </c>
      <c r="B342" s="25">
        <f t="shared" si="34"/>
        <v>1</v>
      </c>
      <c r="C342" s="86" t="s">
        <v>1681</v>
      </c>
      <c r="D342" s="88" t="s">
        <v>1683</v>
      </c>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v>1</v>
      </c>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46">
        <v>340</v>
      </c>
      <c r="BY342" s="48" t="e">
        <f t="shared" si="32"/>
        <v>#REF!</v>
      </c>
      <c r="BZ342" s="48" t="e">
        <f t="shared" si="35"/>
        <v>#REF!</v>
      </c>
      <c r="CA342" s="48" t="e">
        <f t="shared" si="36"/>
        <v>#REF!</v>
      </c>
      <c r="CB342" s="26"/>
      <c r="CC342" s="26"/>
      <c r="CD342" s="26"/>
      <c r="CE342" s="26"/>
      <c r="CF342" s="26"/>
      <c r="CG342" s="26"/>
      <c r="CH342" s="26"/>
      <c r="CI342" s="26"/>
      <c r="CJ342" s="26"/>
      <c r="CK342" s="26"/>
      <c r="CL342" s="26"/>
      <c r="CM342" s="26"/>
      <c r="CN342" s="26"/>
      <c r="CO342" s="26"/>
      <c r="CP342" s="26"/>
      <c r="CQ342" s="26"/>
      <c r="CR342" s="26"/>
      <c r="CT342" s="36">
        <v>1</v>
      </c>
    </row>
    <row r="343" spans="1:98" s="36" customFormat="1" ht="11.45" customHeight="1" x14ac:dyDescent="0.3">
      <c r="A343" s="50" t="e">
        <f t="shared" si="33"/>
        <v>#REF!</v>
      </c>
      <c r="B343" s="25">
        <f t="shared" si="34"/>
        <v>1</v>
      </c>
      <c r="C343" s="86" t="s">
        <v>1682</v>
      </c>
      <c r="D343" s="88" t="s">
        <v>1684</v>
      </c>
      <c r="E343" s="26"/>
      <c r="F343" s="26"/>
      <c r="G343" s="26"/>
      <c r="H343" s="26"/>
      <c r="I343" s="26"/>
      <c r="J343" s="26"/>
      <c r="K343" s="26"/>
      <c r="L343" s="26"/>
      <c r="M343" s="26"/>
      <c r="N343" s="26"/>
      <c r="O343" s="26"/>
      <c r="P343" s="26"/>
      <c r="Q343" s="26"/>
      <c r="R343" s="26">
        <v>1</v>
      </c>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46">
        <v>341</v>
      </c>
      <c r="BY343" s="48" t="e">
        <f t="shared" si="32"/>
        <v>#REF!</v>
      </c>
      <c r="BZ343" s="48" t="e">
        <f t="shared" si="35"/>
        <v>#REF!</v>
      </c>
      <c r="CA343" s="48" t="e">
        <f t="shared" si="36"/>
        <v>#REF!</v>
      </c>
      <c r="CB343" s="26"/>
      <c r="CC343" s="26"/>
      <c r="CD343" s="26"/>
      <c r="CE343" s="26"/>
      <c r="CF343" s="26"/>
      <c r="CG343" s="26"/>
      <c r="CH343" s="26"/>
      <c r="CI343" s="26"/>
      <c r="CJ343" s="26"/>
      <c r="CK343" s="26"/>
      <c r="CL343" s="26"/>
      <c r="CM343" s="26"/>
      <c r="CN343" s="26"/>
      <c r="CO343" s="26"/>
      <c r="CP343" s="26"/>
      <c r="CQ343" s="26"/>
      <c r="CR343" s="26"/>
      <c r="CT343" s="36">
        <v>1</v>
      </c>
    </row>
    <row r="344" spans="1:98" s="36" customFormat="1" ht="11.45" customHeight="1" x14ac:dyDescent="0.3">
      <c r="A344" s="50" t="e">
        <f t="shared" si="33"/>
        <v>#REF!</v>
      </c>
      <c r="B344" s="25">
        <f t="shared" si="34"/>
        <v>1</v>
      </c>
      <c r="C344" s="86" t="s">
        <v>97</v>
      </c>
      <c r="D344" s="88" t="s">
        <v>110</v>
      </c>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v>1</v>
      </c>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46">
        <v>342</v>
      </c>
      <c r="BY344" s="48" t="e">
        <f t="shared" si="32"/>
        <v>#REF!</v>
      </c>
      <c r="BZ344" s="48" t="e">
        <f t="shared" si="35"/>
        <v>#REF!</v>
      </c>
      <c r="CA344" s="48" t="e">
        <f t="shared" si="36"/>
        <v>#REF!</v>
      </c>
      <c r="CB344" s="26"/>
      <c r="CC344" s="26"/>
      <c r="CD344" s="26"/>
      <c r="CE344" s="26"/>
      <c r="CF344" s="26"/>
      <c r="CG344" s="26"/>
      <c r="CH344" s="26"/>
      <c r="CI344" s="26"/>
      <c r="CJ344" s="26"/>
      <c r="CK344" s="26"/>
      <c r="CL344" s="26"/>
      <c r="CM344" s="26"/>
      <c r="CN344" s="26"/>
      <c r="CO344" s="26"/>
      <c r="CP344" s="26"/>
      <c r="CQ344" s="26"/>
      <c r="CR344" s="26"/>
    </row>
    <row r="345" spans="1:98" s="36" customFormat="1" ht="11.45" customHeight="1" x14ac:dyDescent="0.3">
      <c r="A345" s="50" t="e">
        <f t="shared" si="33"/>
        <v>#REF!</v>
      </c>
      <c r="B345" s="25">
        <f t="shared" si="34"/>
        <v>1</v>
      </c>
      <c r="C345" s="86" t="s">
        <v>98</v>
      </c>
      <c r="D345" s="88" t="s">
        <v>171</v>
      </c>
      <c r="E345" s="26"/>
      <c r="F345" s="26"/>
      <c r="G345" s="26"/>
      <c r="H345" s="26"/>
      <c r="I345" s="26"/>
      <c r="J345" s="26"/>
      <c r="K345" s="26"/>
      <c r="L345" s="26"/>
      <c r="M345" s="26"/>
      <c r="N345" s="26"/>
      <c r="O345" s="26"/>
      <c r="P345" s="26"/>
      <c r="Q345" s="26"/>
      <c r="R345" s="26"/>
      <c r="S345" s="26"/>
      <c r="T345" s="26"/>
      <c r="U345" s="26"/>
      <c r="V345" s="26"/>
      <c r="W345" s="26"/>
      <c r="X345" s="26"/>
      <c r="Y345" s="26"/>
      <c r="Z345" s="26">
        <v>1</v>
      </c>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46">
        <v>343</v>
      </c>
      <c r="BY345" s="48" t="e">
        <f t="shared" si="32"/>
        <v>#REF!</v>
      </c>
      <c r="BZ345" s="48" t="e">
        <f t="shared" si="35"/>
        <v>#REF!</v>
      </c>
      <c r="CA345" s="48" t="e">
        <f t="shared" si="36"/>
        <v>#REF!</v>
      </c>
      <c r="CB345" s="26"/>
      <c r="CC345" s="26"/>
      <c r="CD345" s="26"/>
      <c r="CE345" s="26"/>
      <c r="CF345" s="26"/>
      <c r="CG345" s="26"/>
      <c r="CH345" s="26"/>
      <c r="CI345" s="26"/>
      <c r="CJ345" s="26"/>
      <c r="CK345" s="26"/>
      <c r="CL345" s="26"/>
      <c r="CM345" s="26"/>
      <c r="CN345" s="26"/>
      <c r="CO345" s="26"/>
      <c r="CP345" s="26"/>
      <c r="CQ345" s="26"/>
      <c r="CR345" s="26"/>
    </row>
    <row r="346" spans="1:98" s="36" customFormat="1" ht="11.45" customHeight="1" x14ac:dyDescent="0.3">
      <c r="A346" s="50" t="e">
        <f t="shared" si="33"/>
        <v>#REF!</v>
      </c>
      <c r="B346" s="25">
        <f t="shared" si="34"/>
        <v>1</v>
      </c>
      <c r="C346" s="86" t="s">
        <v>99</v>
      </c>
      <c r="D346" s="88" t="s">
        <v>111</v>
      </c>
      <c r="E346" s="26"/>
      <c r="F346" s="26"/>
      <c r="G346" s="26"/>
      <c r="H346" s="26"/>
      <c r="I346" s="26"/>
      <c r="J346" s="26"/>
      <c r="K346" s="26"/>
      <c r="L346" s="26"/>
      <c r="M346" s="26"/>
      <c r="N346" s="26"/>
      <c r="O346" s="26"/>
      <c r="P346" s="26"/>
      <c r="Q346" s="26"/>
      <c r="R346" s="26"/>
      <c r="S346" s="26"/>
      <c r="T346" s="26"/>
      <c r="U346" s="26"/>
      <c r="V346" s="26"/>
      <c r="W346" s="26">
        <v>1</v>
      </c>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46">
        <v>344</v>
      </c>
      <c r="BY346" s="48" t="e">
        <f t="shared" si="32"/>
        <v>#REF!</v>
      </c>
      <c r="BZ346" s="48" t="e">
        <f t="shared" si="35"/>
        <v>#REF!</v>
      </c>
      <c r="CA346" s="48" t="e">
        <f t="shared" si="36"/>
        <v>#REF!</v>
      </c>
      <c r="CB346" s="26"/>
      <c r="CC346" s="26"/>
      <c r="CD346" s="26"/>
      <c r="CE346" s="26"/>
      <c r="CF346" s="26"/>
      <c r="CG346" s="26"/>
      <c r="CH346" s="26"/>
      <c r="CI346" s="26"/>
      <c r="CJ346" s="26"/>
      <c r="CK346" s="26"/>
      <c r="CL346" s="26"/>
      <c r="CM346" s="26"/>
      <c r="CN346" s="26"/>
      <c r="CO346" s="26"/>
      <c r="CP346" s="26"/>
      <c r="CQ346" s="26"/>
      <c r="CR346" s="26"/>
    </row>
    <row r="347" spans="1:98" s="36" customFormat="1" ht="11.45" customHeight="1" x14ac:dyDescent="0.3">
      <c r="A347" s="50" t="e">
        <f t="shared" si="33"/>
        <v>#REF!</v>
      </c>
      <c r="B347" s="25">
        <f t="shared" si="34"/>
        <v>1</v>
      </c>
      <c r="C347" s="86" t="s">
        <v>100</v>
      </c>
      <c r="D347" s="88" t="s">
        <v>112</v>
      </c>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v>1</v>
      </c>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46">
        <v>345</v>
      </c>
      <c r="BY347" s="48" t="e">
        <f t="shared" si="32"/>
        <v>#REF!</v>
      </c>
      <c r="BZ347" s="48" t="e">
        <f t="shared" si="35"/>
        <v>#REF!</v>
      </c>
      <c r="CA347" s="48" t="e">
        <f t="shared" si="36"/>
        <v>#REF!</v>
      </c>
      <c r="CB347" s="26"/>
      <c r="CC347" s="26"/>
      <c r="CD347" s="26"/>
      <c r="CE347" s="26"/>
      <c r="CF347" s="26"/>
      <c r="CG347" s="26"/>
      <c r="CH347" s="26"/>
      <c r="CI347" s="26"/>
      <c r="CJ347" s="26"/>
      <c r="CK347" s="26"/>
      <c r="CL347" s="26"/>
      <c r="CM347" s="26"/>
      <c r="CN347" s="26"/>
      <c r="CO347" s="26"/>
      <c r="CP347" s="26"/>
      <c r="CQ347" s="26"/>
      <c r="CR347" s="26"/>
    </row>
    <row r="348" spans="1:98" s="36" customFormat="1" ht="11.45" customHeight="1" x14ac:dyDescent="0.3">
      <c r="A348" s="50" t="e">
        <f t="shared" si="33"/>
        <v>#REF!</v>
      </c>
      <c r="B348" s="25">
        <f t="shared" si="34"/>
        <v>1</v>
      </c>
      <c r="C348" s="86" t="s">
        <v>101</v>
      </c>
      <c r="D348" s="88" t="s">
        <v>113</v>
      </c>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v>1</v>
      </c>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46">
        <v>346</v>
      </c>
      <c r="BY348" s="48" t="e">
        <f t="shared" si="32"/>
        <v>#REF!</v>
      </c>
      <c r="BZ348" s="48" t="e">
        <f t="shared" si="35"/>
        <v>#REF!</v>
      </c>
      <c r="CA348" s="48" t="e">
        <f t="shared" si="36"/>
        <v>#REF!</v>
      </c>
      <c r="CB348" s="26"/>
      <c r="CC348" s="26"/>
      <c r="CD348" s="26"/>
      <c r="CE348" s="26"/>
      <c r="CF348" s="26"/>
      <c r="CG348" s="26"/>
      <c r="CH348" s="26"/>
      <c r="CI348" s="26"/>
      <c r="CJ348" s="26"/>
      <c r="CK348" s="26"/>
      <c r="CL348" s="26"/>
      <c r="CM348" s="26"/>
      <c r="CN348" s="26"/>
      <c r="CO348" s="26"/>
      <c r="CP348" s="26"/>
      <c r="CQ348" s="26"/>
      <c r="CR348" s="26"/>
    </row>
    <row r="349" spans="1:98" s="36" customFormat="1" ht="11.45" customHeight="1" x14ac:dyDescent="0.3">
      <c r="A349" s="50" t="e">
        <f t="shared" si="33"/>
        <v>#REF!</v>
      </c>
      <c r="B349" s="25">
        <f t="shared" si="34"/>
        <v>1</v>
      </c>
      <c r="C349" s="86" t="s">
        <v>102</v>
      </c>
      <c r="D349" s="88" t="s">
        <v>1559</v>
      </c>
      <c r="E349" s="26"/>
      <c r="F349" s="26"/>
      <c r="G349" s="26"/>
      <c r="H349" s="26">
        <v>1</v>
      </c>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46">
        <v>347</v>
      </c>
      <c r="BY349" s="48" t="e">
        <f t="shared" si="32"/>
        <v>#REF!</v>
      </c>
      <c r="BZ349" s="48" t="e">
        <f t="shared" si="35"/>
        <v>#REF!</v>
      </c>
      <c r="CA349" s="48" t="e">
        <f t="shared" si="36"/>
        <v>#REF!</v>
      </c>
      <c r="CB349" s="26"/>
      <c r="CC349" s="26"/>
      <c r="CD349" s="26"/>
      <c r="CE349" s="26"/>
      <c r="CF349" s="26"/>
      <c r="CG349" s="26"/>
      <c r="CH349" s="26"/>
      <c r="CI349" s="26"/>
      <c r="CJ349" s="26"/>
      <c r="CK349" s="26"/>
      <c r="CL349" s="26"/>
      <c r="CM349" s="26"/>
      <c r="CN349" s="26"/>
      <c r="CO349" s="26"/>
      <c r="CP349" s="26"/>
      <c r="CQ349" s="26"/>
      <c r="CR349" s="26"/>
    </row>
    <row r="350" spans="1:98" s="36" customFormat="1" ht="11.45" customHeight="1" x14ac:dyDescent="0.3">
      <c r="A350" s="50" t="e">
        <f t="shared" si="33"/>
        <v>#REF!</v>
      </c>
      <c r="B350" s="25">
        <f t="shared" si="34"/>
        <v>1</v>
      </c>
      <c r="C350" s="86" t="s">
        <v>103</v>
      </c>
      <c r="D350" s="88" t="s">
        <v>114</v>
      </c>
      <c r="E350" s="26"/>
      <c r="F350" s="26"/>
      <c r="G350" s="26"/>
      <c r="H350" s="26"/>
      <c r="I350" s="26"/>
      <c r="J350" s="26"/>
      <c r="K350" s="26"/>
      <c r="L350" s="26"/>
      <c r="M350" s="26"/>
      <c r="N350" s="26"/>
      <c r="O350" s="26"/>
      <c r="P350" s="26"/>
      <c r="Q350" s="26"/>
      <c r="R350" s="26"/>
      <c r="S350" s="26"/>
      <c r="T350" s="26"/>
      <c r="U350" s="26">
        <v>1</v>
      </c>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46">
        <v>348</v>
      </c>
      <c r="BY350" s="48" t="e">
        <f t="shared" si="32"/>
        <v>#REF!</v>
      </c>
      <c r="BZ350" s="48" t="e">
        <f t="shared" si="35"/>
        <v>#REF!</v>
      </c>
      <c r="CA350" s="48" t="e">
        <f t="shared" si="36"/>
        <v>#REF!</v>
      </c>
      <c r="CB350" s="26"/>
      <c r="CC350" s="26"/>
      <c r="CD350" s="26"/>
      <c r="CE350" s="26"/>
      <c r="CF350" s="26"/>
      <c r="CG350" s="26"/>
      <c r="CH350" s="26"/>
      <c r="CI350" s="26"/>
      <c r="CJ350" s="26"/>
      <c r="CK350" s="26"/>
      <c r="CL350" s="26"/>
      <c r="CM350" s="26"/>
      <c r="CN350" s="26"/>
      <c r="CO350" s="26"/>
      <c r="CP350" s="26"/>
      <c r="CQ350" s="26"/>
      <c r="CR350" s="26"/>
    </row>
    <row r="351" spans="1:98" s="36" customFormat="1" ht="11.45" customHeight="1" x14ac:dyDescent="0.3">
      <c r="A351" s="50" t="e">
        <f t="shared" si="33"/>
        <v>#REF!</v>
      </c>
      <c r="B351" s="25">
        <f t="shared" si="34"/>
        <v>1</v>
      </c>
      <c r="C351" s="86" t="s">
        <v>104</v>
      </c>
      <c r="D351" s="88" t="s">
        <v>115</v>
      </c>
      <c r="E351" s="26"/>
      <c r="F351" s="26"/>
      <c r="G351" s="26"/>
      <c r="H351" s="26"/>
      <c r="I351" s="26"/>
      <c r="J351" s="26">
        <v>1</v>
      </c>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46">
        <v>349</v>
      </c>
      <c r="BY351" s="48" t="e">
        <f t="shared" si="32"/>
        <v>#REF!</v>
      </c>
      <c r="BZ351" s="48" t="e">
        <f t="shared" si="35"/>
        <v>#REF!</v>
      </c>
      <c r="CA351" s="48" t="e">
        <f t="shared" si="36"/>
        <v>#REF!</v>
      </c>
      <c r="CB351" s="26"/>
      <c r="CC351" s="26"/>
      <c r="CD351" s="26"/>
      <c r="CE351" s="26"/>
      <c r="CF351" s="26"/>
      <c r="CG351" s="26"/>
      <c r="CH351" s="26"/>
      <c r="CI351" s="26"/>
      <c r="CJ351" s="26"/>
      <c r="CK351" s="26"/>
      <c r="CL351" s="26"/>
      <c r="CM351" s="26"/>
      <c r="CN351" s="26"/>
      <c r="CO351" s="26"/>
      <c r="CP351" s="26"/>
      <c r="CQ351" s="26"/>
      <c r="CR351" s="26"/>
    </row>
    <row r="352" spans="1:98" s="36" customFormat="1" ht="11.45" customHeight="1" x14ac:dyDescent="0.3">
      <c r="A352" s="50" t="e">
        <f t="shared" si="33"/>
        <v>#REF!</v>
      </c>
      <c r="B352" s="25">
        <f t="shared" si="34"/>
        <v>1</v>
      </c>
      <c r="C352" s="86" t="s">
        <v>105</v>
      </c>
      <c r="D352" s="88" t="s">
        <v>116</v>
      </c>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v>1</v>
      </c>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46">
        <v>350</v>
      </c>
      <c r="BY352" s="48" t="e">
        <f t="shared" si="32"/>
        <v>#REF!</v>
      </c>
      <c r="BZ352" s="48" t="e">
        <f t="shared" si="35"/>
        <v>#REF!</v>
      </c>
      <c r="CA352" s="48" t="e">
        <f t="shared" si="36"/>
        <v>#REF!</v>
      </c>
      <c r="CB352" s="26"/>
      <c r="CC352" s="26"/>
      <c r="CD352" s="26"/>
      <c r="CE352" s="26"/>
      <c r="CF352" s="26"/>
      <c r="CG352" s="26"/>
      <c r="CH352" s="26"/>
      <c r="CI352" s="26"/>
      <c r="CJ352" s="26"/>
      <c r="CK352" s="26"/>
      <c r="CL352" s="26"/>
      <c r="CM352" s="26"/>
      <c r="CN352" s="26"/>
      <c r="CO352" s="26"/>
      <c r="CP352" s="26"/>
      <c r="CQ352" s="26"/>
      <c r="CR352" s="26"/>
    </row>
    <row r="353" spans="1:98" s="36" customFormat="1" ht="11.45" customHeight="1" x14ac:dyDescent="0.3">
      <c r="A353" s="50" t="e">
        <f t="shared" si="33"/>
        <v>#REF!</v>
      </c>
      <c r="B353" s="25">
        <f t="shared" si="34"/>
        <v>1</v>
      </c>
      <c r="C353" s="86" t="s">
        <v>106</v>
      </c>
      <c r="D353" s="88" t="s">
        <v>117</v>
      </c>
      <c r="E353" s="26"/>
      <c r="F353" s="26"/>
      <c r="G353" s="26"/>
      <c r="H353" s="26"/>
      <c r="I353" s="26"/>
      <c r="J353" s="26"/>
      <c r="K353" s="26"/>
      <c r="L353" s="26"/>
      <c r="M353" s="26"/>
      <c r="N353" s="26"/>
      <c r="O353" s="26"/>
      <c r="P353" s="26"/>
      <c r="Q353" s="26"/>
      <c r="R353" s="26"/>
      <c r="S353" s="26"/>
      <c r="T353" s="26">
        <v>1</v>
      </c>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46">
        <v>351</v>
      </c>
      <c r="BY353" s="48" t="e">
        <f t="shared" si="32"/>
        <v>#REF!</v>
      </c>
      <c r="BZ353" s="48" t="e">
        <f t="shared" si="35"/>
        <v>#REF!</v>
      </c>
      <c r="CA353" s="48" t="e">
        <f t="shared" si="36"/>
        <v>#REF!</v>
      </c>
      <c r="CB353" s="26"/>
      <c r="CC353" s="26"/>
      <c r="CD353" s="26"/>
      <c r="CE353" s="26"/>
      <c r="CF353" s="26"/>
      <c r="CG353" s="26"/>
      <c r="CH353" s="26"/>
      <c r="CI353" s="26"/>
      <c r="CJ353" s="26"/>
      <c r="CK353" s="26"/>
      <c r="CL353" s="26"/>
      <c r="CM353" s="26"/>
      <c r="CN353" s="26"/>
      <c r="CO353" s="26"/>
      <c r="CP353" s="26"/>
      <c r="CQ353" s="26"/>
      <c r="CR353" s="26"/>
    </row>
    <row r="354" spans="1:98" s="36" customFormat="1" ht="11.45" customHeight="1" x14ac:dyDescent="0.3">
      <c r="A354" s="50" t="e">
        <f t="shared" si="33"/>
        <v>#REF!</v>
      </c>
      <c r="B354" s="25">
        <f t="shared" si="34"/>
        <v>1</v>
      </c>
      <c r="C354" s="86" t="s">
        <v>107</v>
      </c>
      <c r="D354" s="88" t="s">
        <v>118</v>
      </c>
      <c r="E354" s="26"/>
      <c r="F354" s="26"/>
      <c r="G354" s="26"/>
      <c r="H354" s="26"/>
      <c r="I354" s="26"/>
      <c r="J354" s="26"/>
      <c r="K354" s="26"/>
      <c r="L354" s="26"/>
      <c r="M354" s="26"/>
      <c r="N354" s="26"/>
      <c r="O354" s="26"/>
      <c r="P354" s="26"/>
      <c r="Q354" s="26"/>
      <c r="R354" s="26"/>
      <c r="S354" s="26"/>
      <c r="T354" s="26"/>
      <c r="U354" s="26">
        <v>1</v>
      </c>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46">
        <v>352</v>
      </c>
      <c r="BY354" s="48" t="e">
        <f t="shared" si="32"/>
        <v>#REF!</v>
      </c>
      <c r="BZ354" s="48" t="e">
        <f t="shared" si="35"/>
        <v>#REF!</v>
      </c>
      <c r="CA354" s="48" t="e">
        <f t="shared" si="36"/>
        <v>#REF!</v>
      </c>
      <c r="CB354" s="26"/>
      <c r="CC354" s="26"/>
      <c r="CD354" s="26"/>
      <c r="CE354" s="26"/>
      <c r="CF354" s="26"/>
      <c r="CG354" s="26"/>
      <c r="CH354" s="26"/>
      <c r="CI354" s="26"/>
      <c r="CJ354" s="26"/>
      <c r="CK354" s="26"/>
      <c r="CL354" s="26"/>
      <c r="CM354" s="26"/>
      <c r="CN354" s="26"/>
      <c r="CO354" s="26"/>
      <c r="CP354" s="26"/>
      <c r="CQ354" s="26"/>
      <c r="CR354" s="26"/>
    </row>
    <row r="355" spans="1:98" s="36" customFormat="1" ht="11.45" customHeight="1" x14ac:dyDescent="0.3">
      <c r="A355" s="50" t="e">
        <f t="shared" si="33"/>
        <v>#REF!</v>
      </c>
      <c r="B355" s="25">
        <f t="shared" si="34"/>
        <v>1</v>
      </c>
      <c r="C355" s="86" t="s">
        <v>108</v>
      </c>
      <c r="D355" s="88" t="s">
        <v>119</v>
      </c>
      <c r="E355" s="26"/>
      <c r="F355" s="26"/>
      <c r="G355" s="26">
        <v>1</v>
      </c>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46">
        <v>353</v>
      </c>
      <c r="BY355" s="48" t="e">
        <f t="shared" si="32"/>
        <v>#REF!</v>
      </c>
      <c r="BZ355" s="48" t="e">
        <f t="shared" si="35"/>
        <v>#REF!</v>
      </c>
      <c r="CA355" s="48" t="e">
        <f t="shared" si="36"/>
        <v>#REF!</v>
      </c>
      <c r="CB355" s="26"/>
      <c r="CC355" s="26"/>
      <c r="CD355" s="26"/>
      <c r="CE355" s="26"/>
      <c r="CF355" s="26"/>
      <c r="CG355" s="26"/>
      <c r="CH355" s="26"/>
      <c r="CI355" s="26"/>
      <c r="CJ355" s="26"/>
      <c r="CK355" s="26"/>
      <c r="CL355" s="26"/>
      <c r="CM355" s="26"/>
      <c r="CN355" s="26"/>
      <c r="CO355" s="26"/>
      <c r="CP355" s="26"/>
      <c r="CQ355" s="26"/>
      <c r="CR355" s="26"/>
    </row>
    <row r="356" spans="1:98" s="36" customFormat="1" ht="11.45" customHeight="1" x14ac:dyDescent="0.3">
      <c r="A356" s="50" t="e">
        <f t="shared" si="33"/>
        <v>#REF!</v>
      </c>
      <c r="B356" s="25">
        <f t="shared" si="34"/>
        <v>1</v>
      </c>
      <c r="C356" s="86" t="s">
        <v>109</v>
      </c>
      <c r="D356" s="88" t="s">
        <v>1698</v>
      </c>
      <c r="E356" s="26"/>
      <c r="F356" s="26"/>
      <c r="G356" s="26"/>
      <c r="H356" s="26"/>
      <c r="I356" s="26"/>
      <c r="J356" s="26"/>
      <c r="K356" s="26"/>
      <c r="L356" s="26"/>
      <c r="M356" s="26">
        <v>1</v>
      </c>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46">
        <v>354</v>
      </c>
      <c r="BY356" s="48" t="e">
        <f t="shared" si="32"/>
        <v>#REF!</v>
      </c>
      <c r="BZ356" s="48" t="e">
        <f t="shared" si="35"/>
        <v>#REF!</v>
      </c>
      <c r="CA356" s="48" t="e">
        <f t="shared" si="36"/>
        <v>#REF!</v>
      </c>
      <c r="CB356" s="26"/>
      <c r="CC356" s="26"/>
      <c r="CD356" s="26"/>
      <c r="CE356" s="26"/>
      <c r="CF356" s="26"/>
      <c r="CG356" s="26"/>
      <c r="CH356" s="26"/>
      <c r="CI356" s="26"/>
      <c r="CJ356" s="26"/>
      <c r="CK356" s="26"/>
      <c r="CL356" s="26"/>
      <c r="CM356" s="26"/>
      <c r="CN356" s="26"/>
      <c r="CO356" s="26"/>
      <c r="CP356" s="26"/>
      <c r="CQ356" s="26"/>
      <c r="CR356" s="26"/>
    </row>
    <row r="357" spans="1:98" s="36" customFormat="1" ht="11.45" customHeight="1" x14ac:dyDescent="0.3">
      <c r="A357" s="50" t="e">
        <f t="shared" si="33"/>
        <v>#REF!</v>
      </c>
      <c r="B357" s="25">
        <f t="shared" si="34"/>
        <v>1</v>
      </c>
      <c r="C357" s="86" t="s">
        <v>1679</v>
      </c>
      <c r="D357" s="88" t="s">
        <v>1680</v>
      </c>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v>1</v>
      </c>
      <c r="BN357" s="26"/>
      <c r="BO357" s="26"/>
      <c r="BP357" s="26"/>
      <c r="BQ357" s="26"/>
      <c r="BR357" s="26"/>
      <c r="BS357" s="26"/>
      <c r="BT357" s="26"/>
      <c r="BU357" s="26"/>
      <c r="BV357" s="26"/>
      <c r="BW357" s="26"/>
      <c r="BX357" s="46">
        <v>355</v>
      </c>
      <c r="BY357" s="48" t="e">
        <f t="shared" si="32"/>
        <v>#REF!</v>
      </c>
      <c r="BZ357" s="48" t="e">
        <f t="shared" si="35"/>
        <v>#REF!</v>
      </c>
      <c r="CA357" s="48" t="e">
        <f t="shared" si="36"/>
        <v>#REF!</v>
      </c>
      <c r="CB357" s="26"/>
      <c r="CC357" s="26"/>
      <c r="CD357" s="26"/>
      <c r="CE357" s="26"/>
      <c r="CF357" s="26"/>
      <c r="CG357" s="26"/>
      <c r="CH357" s="26"/>
      <c r="CI357" s="26"/>
      <c r="CJ357" s="26"/>
      <c r="CK357" s="26"/>
      <c r="CL357" s="26"/>
      <c r="CM357" s="26"/>
      <c r="CN357" s="26"/>
      <c r="CO357" s="26"/>
      <c r="CP357" s="26"/>
      <c r="CQ357" s="26"/>
      <c r="CR357" s="26"/>
      <c r="CT357" s="36">
        <v>1</v>
      </c>
    </row>
    <row r="358" spans="1:98" s="36" customFormat="1" ht="11.45" customHeight="1" x14ac:dyDescent="0.3">
      <c r="A358" s="50" t="e">
        <f t="shared" si="33"/>
        <v>#REF!</v>
      </c>
      <c r="B358" s="25">
        <f t="shared" si="34"/>
        <v>1</v>
      </c>
      <c r="C358" s="86" t="s">
        <v>1699</v>
      </c>
      <c r="D358" s="88" t="s">
        <v>1700</v>
      </c>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v>1</v>
      </c>
      <c r="BN358" s="26"/>
      <c r="BO358" s="26"/>
      <c r="BP358" s="26"/>
      <c r="BQ358" s="26"/>
      <c r="BR358" s="26"/>
      <c r="BS358" s="26"/>
      <c r="BT358" s="26"/>
      <c r="BU358" s="26"/>
      <c r="BV358" s="26"/>
      <c r="BW358" s="26"/>
      <c r="BX358" s="46">
        <v>356</v>
      </c>
      <c r="BY358" s="48" t="e">
        <f t="shared" si="32"/>
        <v>#REF!</v>
      </c>
      <c r="BZ358" s="48" t="e">
        <f t="shared" si="35"/>
        <v>#REF!</v>
      </c>
      <c r="CA358" s="48" t="e">
        <f t="shared" si="36"/>
        <v>#REF!</v>
      </c>
      <c r="CB358" s="26"/>
      <c r="CC358" s="26"/>
      <c r="CD358" s="26"/>
      <c r="CE358" s="26"/>
      <c r="CF358" s="26"/>
      <c r="CG358" s="26"/>
      <c r="CH358" s="26"/>
      <c r="CI358" s="26"/>
      <c r="CJ358" s="26"/>
      <c r="CK358" s="26"/>
      <c r="CL358" s="26"/>
      <c r="CM358" s="26"/>
      <c r="CN358" s="26"/>
      <c r="CO358" s="26"/>
      <c r="CP358" s="26"/>
      <c r="CQ358" s="26"/>
      <c r="CR358" s="26"/>
      <c r="CT358" s="36">
        <v>1</v>
      </c>
    </row>
    <row r="359" spans="1:98" s="36" customFormat="1" ht="11.45" customHeight="1" x14ac:dyDescent="0.3">
      <c r="A359" s="50" t="e">
        <f t="shared" si="33"/>
        <v>#REF!</v>
      </c>
      <c r="B359" s="25">
        <f t="shared" si="34"/>
        <v>1</v>
      </c>
      <c r="C359" s="86" t="s">
        <v>121</v>
      </c>
      <c r="D359" s="88" t="s">
        <v>134</v>
      </c>
      <c r="E359" s="26"/>
      <c r="F359" s="26"/>
      <c r="G359" s="26"/>
      <c r="H359" s="26">
        <v>1</v>
      </c>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46">
        <v>357</v>
      </c>
      <c r="BY359" s="48" t="e">
        <f t="shared" si="32"/>
        <v>#REF!</v>
      </c>
      <c r="BZ359" s="48" t="e">
        <f t="shared" si="35"/>
        <v>#REF!</v>
      </c>
      <c r="CA359" s="48" t="e">
        <f t="shared" si="36"/>
        <v>#REF!</v>
      </c>
      <c r="CB359" s="26"/>
      <c r="CC359" s="26"/>
      <c r="CD359" s="26"/>
      <c r="CE359" s="26"/>
      <c r="CF359" s="26"/>
      <c r="CG359" s="26"/>
      <c r="CH359" s="26"/>
      <c r="CI359" s="26"/>
      <c r="CJ359" s="26"/>
      <c r="CK359" s="26"/>
      <c r="CL359" s="26"/>
      <c r="CM359" s="26"/>
      <c r="CN359" s="26"/>
      <c r="CO359" s="26"/>
      <c r="CP359" s="26"/>
      <c r="CQ359" s="26"/>
      <c r="CR359" s="26"/>
    </row>
    <row r="360" spans="1:98" s="36" customFormat="1" ht="11.45" customHeight="1" x14ac:dyDescent="0.3">
      <c r="A360" s="50" t="e">
        <f t="shared" si="33"/>
        <v>#REF!</v>
      </c>
      <c r="B360" s="25">
        <f t="shared" si="34"/>
        <v>1</v>
      </c>
      <c r="C360" s="86" t="s">
        <v>122</v>
      </c>
      <c r="D360" s="88" t="s">
        <v>135</v>
      </c>
      <c r="E360" s="26"/>
      <c r="F360" s="26"/>
      <c r="G360" s="26"/>
      <c r="H360" s="26"/>
      <c r="I360" s="26"/>
      <c r="J360" s="26"/>
      <c r="K360" s="26"/>
      <c r="L360" s="26"/>
      <c r="M360" s="26"/>
      <c r="N360" s="26"/>
      <c r="O360" s="26"/>
      <c r="P360" s="26"/>
      <c r="Q360" s="26"/>
      <c r="R360" s="26"/>
      <c r="S360" s="26"/>
      <c r="T360" s="26">
        <v>1</v>
      </c>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46">
        <v>358</v>
      </c>
      <c r="BY360" s="48" t="e">
        <f t="shared" si="32"/>
        <v>#REF!</v>
      </c>
      <c r="BZ360" s="48" t="e">
        <f t="shared" si="35"/>
        <v>#REF!</v>
      </c>
      <c r="CA360" s="48" t="e">
        <f t="shared" si="36"/>
        <v>#REF!</v>
      </c>
      <c r="CB360" s="26"/>
      <c r="CC360" s="26"/>
      <c r="CD360" s="26"/>
      <c r="CE360" s="26"/>
      <c r="CF360" s="26"/>
      <c r="CG360" s="26"/>
      <c r="CH360" s="26"/>
      <c r="CI360" s="26"/>
      <c r="CJ360" s="26"/>
      <c r="CK360" s="26"/>
      <c r="CL360" s="26"/>
      <c r="CM360" s="26"/>
      <c r="CN360" s="26"/>
      <c r="CO360" s="26"/>
      <c r="CP360" s="26"/>
      <c r="CQ360" s="26"/>
      <c r="CR360" s="26"/>
    </row>
    <row r="361" spans="1:98" s="36" customFormat="1" ht="11.45" customHeight="1" x14ac:dyDescent="0.3">
      <c r="A361" s="50" t="e">
        <f t="shared" si="33"/>
        <v>#REF!</v>
      </c>
      <c r="B361" s="25">
        <f t="shared" si="34"/>
        <v>1</v>
      </c>
      <c r="C361" s="86" t="s">
        <v>123</v>
      </c>
      <c r="D361" s="88" t="s">
        <v>136</v>
      </c>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v>1</v>
      </c>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46">
        <v>359</v>
      </c>
      <c r="BY361" s="48" t="e">
        <f t="shared" si="32"/>
        <v>#REF!</v>
      </c>
      <c r="BZ361" s="48" t="e">
        <f t="shared" si="35"/>
        <v>#REF!</v>
      </c>
      <c r="CA361" s="48" t="e">
        <f t="shared" si="36"/>
        <v>#REF!</v>
      </c>
      <c r="CB361" s="26"/>
      <c r="CC361" s="26"/>
      <c r="CD361" s="26"/>
      <c r="CE361" s="26"/>
      <c r="CF361" s="26"/>
      <c r="CG361" s="26"/>
      <c r="CH361" s="26"/>
      <c r="CI361" s="26"/>
      <c r="CJ361" s="26"/>
      <c r="CK361" s="26"/>
      <c r="CL361" s="26"/>
      <c r="CM361" s="26"/>
      <c r="CN361" s="26"/>
      <c r="CO361" s="26"/>
      <c r="CP361" s="26"/>
      <c r="CQ361" s="26"/>
      <c r="CR361" s="26"/>
    </row>
    <row r="362" spans="1:98" s="36" customFormat="1" ht="11.45" customHeight="1" x14ac:dyDescent="0.3">
      <c r="A362" s="50" t="e">
        <f t="shared" si="33"/>
        <v>#REF!</v>
      </c>
      <c r="B362" s="25">
        <f t="shared" si="34"/>
        <v>1</v>
      </c>
      <c r="C362" s="86" t="s">
        <v>124</v>
      </c>
      <c r="D362" s="88" t="s">
        <v>137</v>
      </c>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v>1</v>
      </c>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46">
        <v>360</v>
      </c>
      <c r="BY362" s="48" t="e">
        <f t="shared" si="32"/>
        <v>#REF!</v>
      </c>
      <c r="BZ362" s="48" t="e">
        <f t="shared" si="35"/>
        <v>#REF!</v>
      </c>
      <c r="CA362" s="48" t="e">
        <f t="shared" si="36"/>
        <v>#REF!</v>
      </c>
      <c r="CB362" s="26"/>
      <c r="CC362" s="26"/>
      <c r="CD362" s="26"/>
      <c r="CE362" s="26"/>
      <c r="CF362" s="26"/>
      <c r="CG362" s="26"/>
      <c r="CH362" s="26"/>
      <c r="CI362" s="26"/>
      <c r="CJ362" s="26"/>
      <c r="CK362" s="26"/>
      <c r="CL362" s="26"/>
      <c r="CM362" s="26"/>
      <c r="CN362" s="26"/>
      <c r="CO362" s="26"/>
      <c r="CP362" s="26"/>
      <c r="CQ362" s="26"/>
      <c r="CR362" s="26"/>
    </row>
    <row r="363" spans="1:98" s="36" customFormat="1" ht="11.45" customHeight="1" x14ac:dyDescent="0.3">
      <c r="A363" s="50" t="e">
        <f t="shared" si="33"/>
        <v>#REF!</v>
      </c>
      <c r="B363" s="25">
        <f t="shared" si="34"/>
        <v>1</v>
      </c>
      <c r="C363" s="86" t="s">
        <v>125</v>
      </c>
      <c r="D363" s="88" t="s">
        <v>404</v>
      </c>
      <c r="E363" s="26"/>
      <c r="F363" s="26"/>
      <c r="G363" s="26"/>
      <c r="H363" s="26"/>
      <c r="I363" s="26"/>
      <c r="J363" s="26"/>
      <c r="K363" s="26"/>
      <c r="L363" s="26"/>
      <c r="M363" s="26"/>
      <c r="N363" s="26"/>
      <c r="O363" s="26"/>
      <c r="P363" s="26"/>
      <c r="Q363" s="26"/>
      <c r="R363" s="26"/>
      <c r="S363" s="26">
        <v>1</v>
      </c>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46">
        <v>361</v>
      </c>
      <c r="BY363" s="48" t="e">
        <f t="shared" si="32"/>
        <v>#REF!</v>
      </c>
      <c r="BZ363" s="48" t="e">
        <f t="shared" si="35"/>
        <v>#REF!</v>
      </c>
      <c r="CA363" s="48" t="e">
        <f t="shared" si="36"/>
        <v>#REF!</v>
      </c>
      <c r="CB363" s="26"/>
      <c r="CC363" s="26"/>
      <c r="CD363" s="26"/>
      <c r="CE363" s="26"/>
      <c r="CF363" s="26"/>
      <c r="CG363" s="26"/>
      <c r="CH363" s="26"/>
      <c r="CI363" s="26"/>
      <c r="CJ363" s="26"/>
      <c r="CK363" s="26"/>
      <c r="CL363" s="26"/>
      <c r="CM363" s="26"/>
      <c r="CN363" s="26"/>
      <c r="CO363" s="26"/>
      <c r="CP363" s="26"/>
      <c r="CQ363" s="26"/>
      <c r="CR363" s="26"/>
    </row>
    <row r="364" spans="1:98" s="36" customFormat="1" ht="11.45" customHeight="1" x14ac:dyDescent="0.3">
      <c r="A364" s="50" t="e">
        <f t="shared" si="33"/>
        <v>#REF!</v>
      </c>
      <c r="B364" s="25">
        <f t="shared" si="34"/>
        <v>1</v>
      </c>
      <c r="C364" s="86" t="s">
        <v>126</v>
      </c>
      <c r="D364" s="88" t="s">
        <v>138</v>
      </c>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v>1</v>
      </c>
      <c r="BD364" s="26"/>
      <c r="BE364" s="26"/>
      <c r="BF364" s="26"/>
      <c r="BG364" s="26"/>
      <c r="BH364" s="26"/>
      <c r="BI364" s="26"/>
      <c r="BJ364" s="26"/>
      <c r="BK364" s="26"/>
      <c r="BL364" s="26"/>
      <c r="BM364" s="26"/>
      <c r="BN364" s="26"/>
      <c r="BO364" s="26"/>
      <c r="BP364" s="26"/>
      <c r="BQ364" s="26"/>
      <c r="BR364" s="26"/>
      <c r="BS364" s="26"/>
      <c r="BT364" s="26"/>
      <c r="BU364" s="26"/>
      <c r="BV364" s="26"/>
      <c r="BW364" s="26"/>
      <c r="BX364" s="46">
        <v>362</v>
      </c>
      <c r="BY364" s="48" t="e">
        <f t="shared" si="32"/>
        <v>#REF!</v>
      </c>
      <c r="BZ364" s="48" t="e">
        <f t="shared" si="35"/>
        <v>#REF!</v>
      </c>
      <c r="CA364" s="48" t="e">
        <f t="shared" si="36"/>
        <v>#REF!</v>
      </c>
      <c r="CB364" s="26"/>
      <c r="CC364" s="26"/>
      <c r="CD364" s="26"/>
      <c r="CE364" s="26"/>
      <c r="CF364" s="26"/>
      <c r="CG364" s="26"/>
      <c r="CH364" s="26"/>
      <c r="CI364" s="26"/>
      <c r="CJ364" s="26"/>
      <c r="CK364" s="26"/>
      <c r="CL364" s="26"/>
      <c r="CM364" s="26"/>
      <c r="CN364" s="26"/>
      <c r="CO364" s="26"/>
      <c r="CP364" s="26"/>
      <c r="CQ364" s="26"/>
      <c r="CR364" s="26"/>
    </row>
    <row r="365" spans="1:98" s="36" customFormat="1" ht="11.45" customHeight="1" x14ac:dyDescent="0.3">
      <c r="A365" s="50" t="e">
        <f t="shared" si="33"/>
        <v>#REF!</v>
      </c>
      <c r="B365" s="25">
        <f t="shared" si="34"/>
        <v>1</v>
      </c>
      <c r="C365" s="86" t="s">
        <v>127</v>
      </c>
      <c r="D365" s="88" t="s">
        <v>139</v>
      </c>
      <c r="E365" s="26"/>
      <c r="F365" s="26"/>
      <c r="G365" s="26"/>
      <c r="H365" s="26"/>
      <c r="I365" s="26"/>
      <c r="J365" s="26"/>
      <c r="K365" s="26"/>
      <c r="L365" s="26"/>
      <c r="M365" s="26"/>
      <c r="N365" s="26"/>
      <c r="O365" s="26"/>
      <c r="P365" s="26"/>
      <c r="Q365" s="26"/>
      <c r="R365" s="26"/>
      <c r="S365" s="26">
        <v>1</v>
      </c>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46">
        <v>363</v>
      </c>
      <c r="BY365" s="48" t="e">
        <f t="shared" si="32"/>
        <v>#REF!</v>
      </c>
      <c r="BZ365" s="48" t="e">
        <f t="shared" si="35"/>
        <v>#REF!</v>
      </c>
      <c r="CA365" s="48" t="e">
        <f t="shared" si="36"/>
        <v>#REF!</v>
      </c>
      <c r="CB365" s="26"/>
      <c r="CC365" s="26"/>
      <c r="CD365" s="26"/>
      <c r="CE365" s="26"/>
      <c r="CF365" s="26"/>
      <c r="CG365" s="26"/>
      <c r="CH365" s="26"/>
      <c r="CI365" s="26"/>
      <c r="CJ365" s="26"/>
      <c r="CK365" s="26"/>
      <c r="CL365" s="26"/>
      <c r="CM365" s="26"/>
      <c r="CN365" s="26"/>
      <c r="CO365" s="26"/>
      <c r="CP365" s="26"/>
      <c r="CQ365" s="26"/>
      <c r="CR365" s="26"/>
    </row>
    <row r="366" spans="1:98" s="36" customFormat="1" ht="11.45" customHeight="1" x14ac:dyDescent="0.3">
      <c r="A366" s="50" t="e">
        <f t="shared" si="33"/>
        <v>#REF!</v>
      </c>
      <c r="B366" s="25">
        <f t="shared" si="34"/>
        <v>1</v>
      </c>
      <c r="C366" s="86" t="s">
        <v>128</v>
      </c>
      <c r="D366" s="88" t="s">
        <v>140</v>
      </c>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v>1</v>
      </c>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46">
        <v>364</v>
      </c>
      <c r="BY366" s="48" t="e">
        <f t="shared" si="32"/>
        <v>#REF!</v>
      </c>
      <c r="BZ366" s="48" t="e">
        <f t="shared" si="35"/>
        <v>#REF!</v>
      </c>
      <c r="CA366" s="48" t="e">
        <f t="shared" si="36"/>
        <v>#REF!</v>
      </c>
      <c r="CB366" s="26"/>
      <c r="CC366" s="26"/>
      <c r="CD366" s="26"/>
      <c r="CE366" s="26"/>
      <c r="CF366" s="26"/>
      <c r="CG366" s="26"/>
      <c r="CH366" s="26"/>
      <c r="CI366" s="26"/>
      <c r="CJ366" s="26"/>
      <c r="CK366" s="26"/>
      <c r="CL366" s="26"/>
      <c r="CM366" s="26"/>
      <c r="CN366" s="26"/>
      <c r="CO366" s="26"/>
      <c r="CP366" s="26"/>
      <c r="CQ366" s="26"/>
      <c r="CR366" s="26"/>
    </row>
    <row r="367" spans="1:98" s="36" customFormat="1" ht="11.45" customHeight="1" x14ac:dyDescent="0.3">
      <c r="A367" s="50" t="e">
        <f t="shared" si="33"/>
        <v>#REF!</v>
      </c>
      <c r="B367" s="25">
        <f t="shared" si="34"/>
        <v>1</v>
      </c>
      <c r="C367" s="86" t="s">
        <v>129</v>
      </c>
      <c r="D367" s="88" t="s">
        <v>141</v>
      </c>
      <c r="E367" s="26"/>
      <c r="F367" s="26"/>
      <c r="G367" s="26"/>
      <c r="H367" s="26"/>
      <c r="I367" s="26"/>
      <c r="J367" s="26"/>
      <c r="K367" s="26"/>
      <c r="L367" s="26"/>
      <c r="M367" s="26"/>
      <c r="N367" s="26"/>
      <c r="O367" s="26"/>
      <c r="P367" s="26">
        <v>1</v>
      </c>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46">
        <v>365</v>
      </c>
      <c r="BY367" s="48" t="e">
        <f t="shared" si="32"/>
        <v>#REF!</v>
      </c>
      <c r="BZ367" s="48" t="e">
        <f t="shared" si="35"/>
        <v>#REF!</v>
      </c>
      <c r="CA367" s="48" t="e">
        <f t="shared" si="36"/>
        <v>#REF!</v>
      </c>
      <c r="CB367" s="26"/>
      <c r="CC367" s="26"/>
      <c r="CD367" s="26"/>
      <c r="CE367" s="26"/>
      <c r="CF367" s="26"/>
      <c r="CG367" s="26"/>
      <c r="CH367" s="26"/>
      <c r="CI367" s="26"/>
      <c r="CJ367" s="26"/>
      <c r="CK367" s="26"/>
      <c r="CL367" s="26"/>
      <c r="CM367" s="26"/>
      <c r="CN367" s="26"/>
      <c r="CO367" s="26"/>
      <c r="CP367" s="26"/>
      <c r="CQ367" s="26"/>
      <c r="CR367" s="26"/>
    </row>
    <row r="368" spans="1:98" s="36" customFormat="1" ht="11.45" customHeight="1" x14ac:dyDescent="0.3">
      <c r="A368" s="50" t="e">
        <f t="shared" si="33"/>
        <v>#REF!</v>
      </c>
      <c r="B368" s="25">
        <f t="shared" si="34"/>
        <v>1</v>
      </c>
      <c r="C368" s="86" t="s">
        <v>130</v>
      </c>
      <c r="D368" s="88" t="s">
        <v>142</v>
      </c>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v>1</v>
      </c>
      <c r="BE368" s="26"/>
      <c r="BF368" s="26"/>
      <c r="BG368" s="26"/>
      <c r="BH368" s="26"/>
      <c r="BI368" s="26"/>
      <c r="BJ368" s="26"/>
      <c r="BK368" s="26"/>
      <c r="BL368" s="26"/>
      <c r="BM368" s="26"/>
      <c r="BN368" s="26"/>
      <c r="BO368" s="26"/>
      <c r="BP368" s="26"/>
      <c r="BQ368" s="26"/>
      <c r="BR368" s="26"/>
      <c r="BS368" s="26"/>
      <c r="BT368" s="26"/>
      <c r="BU368" s="26"/>
      <c r="BV368" s="26"/>
      <c r="BW368" s="26"/>
      <c r="BX368" s="46">
        <v>366</v>
      </c>
      <c r="BY368" s="48" t="e">
        <f t="shared" si="32"/>
        <v>#REF!</v>
      </c>
      <c r="BZ368" s="48" t="e">
        <f t="shared" si="35"/>
        <v>#REF!</v>
      </c>
      <c r="CA368" s="48" t="e">
        <f t="shared" si="36"/>
        <v>#REF!</v>
      </c>
      <c r="CB368" s="26"/>
      <c r="CC368" s="26"/>
      <c r="CD368" s="26"/>
      <c r="CE368" s="26"/>
      <c r="CF368" s="26"/>
      <c r="CG368" s="26"/>
      <c r="CH368" s="26"/>
      <c r="CI368" s="26"/>
      <c r="CJ368" s="26"/>
      <c r="CK368" s="26"/>
      <c r="CL368" s="26"/>
      <c r="CM368" s="26"/>
      <c r="CN368" s="26"/>
      <c r="CO368" s="26"/>
      <c r="CP368" s="26"/>
      <c r="CQ368" s="26"/>
      <c r="CR368" s="26"/>
    </row>
    <row r="369" spans="1:98" s="36" customFormat="1" ht="11.45" customHeight="1" x14ac:dyDescent="0.3">
      <c r="A369" s="50" t="e">
        <f t="shared" si="33"/>
        <v>#REF!</v>
      </c>
      <c r="B369" s="25">
        <f t="shared" si="34"/>
        <v>1</v>
      </c>
      <c r="C369" s="86" t="s">
        <v>131</v>
      </c>
      <c r="D369" s="88" t="s">
        <v>143</v>
      </c>
      <c r="E369" s="26"/>
      <c r="F369" s="26"/>
      <c r="G369" s="26"/>
      <c r="H369" s="26"/>
      <c r="I369" s="26"/>
      <c r="J369" s="26"/>
      <c r="K369" s="26"/>
      <c r="L369" s="26"/>
      <c r="M369" s="26"/>
      <c r="N369" s="26"/>
      <c r="O369" s="26"/>
      <c r="P369" s="26">
        <v>1</v>
      </c>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46">
        <v>367</v>
      </c>
      <c r="BY369" s="48" t="e">
        <f t="shared" si="32"/>
        <v>#REF!</v>
      </c>
      <c r="BZ369" s="48" t="e">
        <f t="shared" si="35"/>
        <v>#REF!</v>
      </c>
      <c r="CA369" s="48" t="e">
        <f t="shared" si="36"/>
        <v>#REF!</v>
      </c>
      <c r="CB369" s="26"/>
      <c r="CC369" s="26"/>
      <c r="CD369" s="26"/>
      <c r="CE369" s="26"/>
      <c r="CF369" s="26"/>
      <c r="CG369" s="26"/>
      <c r="CH369" s="26"/>
      <c r="CI369" s="26"/>
      <c r="CJ369" s="26"/>
      <c r="CK369" s="26"/>
      <c r="CL369" s="26"/>
      <c r="CM369" s="26"/>
      <c r="CN369" s="26"/>
      <c r="CO369" s="26"/>
      <c r="CP369" s="26"/>
      <c r="CQ369" s="26"/>
      <c r="CR369" s="26"/>
    </row>
    <row r="370" spans="1:98" s="36" customFormat="1" ht="11.45" customHeight="1" x14ac:dyDescent="0.3">
      <c r="A370" s="50" t="e">
        <f t="shared" si="33"/>
        <v>#REF!</v>
      </c>
      <c r="B370" s="25">
        <f t="shared" si="34"/>
        <v>1</v>
      </c>
      <c r="C370" s="86" t="s">
        <v>132</v>
      </c>
      <c r="D370" s="88" t="s">
        <v>144</v>
      </c>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v>1</v>
      </c>
      <c r="BT370" s="26"/>
      <c r="BU370" s="26"/>
      <c r="BV370" s="26"/>
      <c r="BW370" s="26"/>
      <c r="BX370" s="46">
        <v>368</v>
      </c>
      <c r="BY370" s="48" t="e">
        <f t="shared" si="32"/>
        <v>#REF!</v>
      </c>
      <c r="BZ370" s="48" t="e">
        <f t="shared" si="35"/>
        <v>#REF!</v>
      </c>
      <c r="CA370" s="48" t="e">
        <f t="shared" si="36"/>
        <v>#REF!</v>
      </c>
      <c r="CB370" s="26"/>
      <c r="CC370" s="26"/>
      <c r="CD370" s="26"/>
      <c r="CE370" s="26"/>
      <c r="CF370" s="26"/>
      <c r="CG370" s="26"/>
      <c r="CH370" s="26"/>
      <c r="CI370" s="26"/>
      <c r="CJ370" s="26"/>
      <c r="CK370" s="26"/>
      <c r="CL370" s="26"/>
      <c r="CM370" s="26"/>
      <c r="CN370" s="26"/>
      <c r="CO370" s="26"/>
      <c r="CP370" s="26"/>
      <c r="CQ370" s="26"/>
      <c r="CR370" s="26"/>
    </row>
    <row r="371" spans="1:98" s="36" customFormat="1" ht="11.45" customHeight="1" x14ac:dyDescent="0.3">
      <c r="A371" s="50" t="e">
        <f t="shared" si="33"/>
        <v>#REF!</v>
      </c>
      <c r="B371" s="25">
        <f t="shared" si="34"/>
        <v>1</v>
      </c>
      <c r="C371" s="86" t="s">
        <v>133</v>
      </c>
      <c r="D371" s="88" t="s">
        <v>145</v>
      </c>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v>1</v>
      </c>
      <c r="BS371" s="26"/>
      <c r="BT371" s="26"/>
      <c r="BU371" s="26"/>
      <c r="BV371" s="26"/>
      <c r="BW371" s="26"/>
      <c r="BX371" s="46">
        <v>369</v>
      </c>
      <c r="BY371" s="48" t="e">
        <f t="shared" si="32"/>
        <v>#REF!</v>
      </c>
      <c r="BZ371" s="48" t="e">
        <f t="shared" si="35"/>
        <v>#REF!</v>
      </c>
      <c r="CA371" s="48" t="e">
        <f t="shared" si="36"/>
        <v>#REF!</v>
      </c>
      <c r="CB371" s="26"/>
      <c r="CC371" s="26"/>
      <c r="CD371" s="26"/>
      <c r="CE371" s="26"/>
      <c r="CF371" s="26"/>
      <c r="CG371" s="26"/>
      <c r="CH371" s="26"/>
      <c r="CI371" s="26"/>
      <c r="CJ371" s="26"/>
      <c r="CK371" s="26"/>
      <c r="CL371" s="26"/>
      <c r="CM371" s="26"/>
      <c r="CN371" s="26"/>
      <c r="CO371" s="26"/>
      <c r="CP371" s="26"/>
      <c r="CQ371" s="26"/>
      <c r="CR371" s="26"/>
    </row>
    <row r="372" spans="1:98" s="36" customFormat="1" ht="11.45" customHeight="1" x14ac:dyDescent="0.3">
      <c r="A372" s="50" t="e">
        <f t="shared" si="33"/>
        <v>#REF!</v>
      </c>
      <c r="B372" s="25">
        <f t="shared" si="34"/>
        <v>1</v>
      </c>
      <c r="C372" s="86" t="s">
        <v>1709</v>
      </c>
      <c r="D372" s="88" t="s">
        <v>1710</v>
      </c>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v>1</v>
      </c>
      <c r="BI372" s="26"/>
      <c r="BJ372" s="26"/>
      <c r="BK372" s="26"/>
      <c r="BL372" s="26"/>
      <c r="BM372" s="26"/>
      <c r="BN372" s="26"/>
      <c r="BO372" s="26"/>
      <c r="BP372" s="26"/>
      <c r="BQ372" s="26"/>
      <c r="BR372" s="26"/>
      <c r="BS372" s="26"/>
      <c r="BT372" s="26"/>
      <c r="BU372" s="26"/>
      <c r="BV372" s="26"/>
      <c r="BW372" s="26"/>
      <c r="BX372" s="46">
        <v>370</v>
      </c>
      <c r="BY372" s="48" t="e">
        <f t="shared" si="32"/>
        <v>#REF!</v>
      </c>
      <c r="BZ372" s="48" t="e">
        <f t="shared" si="35"/>
        <v>#REF!</v>
      </c>
      <c r="CA372" s="48" t="e">
        <f t="shared" si="36"/>
        <v>#REF!</v>
      </c>
      <c r="CB372" s="26"/>
      <c r="CC372" s="26"/>
      <c r="CD372" s="26"/>
      <c r="CE372" s="26"/>
      <c r="CF372" s="26"/>
      <c r="CG372" s="26"/>
      <c r="CH372" s="26"/>
      <c r="CI372" s="26"/>
      <c r="CJ372" s="26"/>
      <c r="CK372" s="26"/>
      <c r="CL372" s="26"/>
      <c r="CM372" s="26"/>
      <c r="CN372" s="26"/>
      <c r="CO372" s="26"/>
      <c r="CP372" s="26"/>
      <c r="CQ372" s="26"/>
      <c r="CR372" s="26"/>
      <c r="CT372" s="36">
        <v>1</v>
      </c>
    </row>
    <row r="373" spans="1:98" s="36" customFormat="1" ht="11.45" customHeight="1" x14ac:dyDescent="0.3">
      <c r="A373" s="50" t="e">
        <f t="shared" si="33"/>
        <v>#REF!</v>
      </c>
      <c r="B373" s="25">
        <f t="shared" si="34"/>
        <v>1</v>
      </c>
      <c r="C373" s="86" t="s">
        <v>1675</v>
      </c>
      <c r="D373" s="88" t="s">
        <v>1676</v>
      </c>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v>1</v>
      </c>
      <c r="BS373" s="26"/>
      <c r="BT373" s="26"/>
      <c r="BU373" s="26"/>
      <c r="BV373" s="26"/>
      <c r="BW373" s="26"/>
      <c r="BX373" s="46">
        <v>371</v>
      </c>
      <c r="BY373" s="48" t="e">
        <f t="shared" si="32"/>
        <v>#REF!</v>
      </c>
      <c r="BZ373" s="48" t="e">
        <f t="shared" si="35"/>
        <v>#REF!</v>
      </c>
      <c r="CA373" s="48" t="e">
        <f t="shared" si="36"/>
        <v>#REF!</v>
      </c>
      <c r="CB373" s="26"/>
      <c r="CC373" s="26"/>
      <c r="CD373" s="26"/>
      <c r="CE373" s="26"/>
      <c r="CF373" s="26"/>
      <c r="CG373" s="26"/>
      <c r="CH373" s="26"/>
      <c r="CI373" s="26"/>
      <c r="CJ373" s="26"/>
      <c r="CK373" s="26"/>
      <c r="CL373" s="26"/>
      <c r="CM373" s="26"/>
      <c r="CN373" s="26"/>
      <c r="CO373" s="26"/>
      <c r="CP373" s="26"/>
      <c r="CQ373" s="26"/>
      <c r="CR373" s="26"/>
      <c r="CT373" s="36">
        <v>1</v>
      </c>
    </row>
    <row r="374" spans="1:98" s="36" customFormat="1" ht="11.45" customHeight="1" x14ac:dyDescent="0.3">
      <c r="A374" s="50" t="e">
        <f t="shared" si="33"/>
        <v>#REF!</v>
      </c>
      <c r="B374" s="25">
        <f t="shared" si="34"/>
        <v>1</v>
      </c>
      <c r="C374" s="86" t="s">
        <v>1677</v>
      </c>
      <c r="D374" s="88" t="s">
        <v>1678</v>
      </c>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v>1</v>
      </c>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46">
        <v>372</v>
      </c>
      <c r="BY374" s="48" t="e">
        <f t="shared" si="32"/>
        <v>#REF!</v>
      </c>
      <c r="BZ374" s="48" t="e">
        <f t="shared" si="35"/>
        <v>#REF!</v>
      </c>
      <c r="CA374" s="48" t="e">
        <f t="shared" si="36"/>
        <v>#REF!</v>
      </c>
      <c r="CB374" s="26"/>
      <c r="CC374" s="26"/>
      <c r="CD374" s="26"/>
      <c r="CE374" s="26"/>
      <c r="CF374" s="26"/>
      <c r="CG374" s="26"/>
      <c r="CH374" s="26"/>
      <c r="CI374" s="26"/>
      <c r="CJ374" s="26"/>
      <c r="CK374" s="26"/>
      <c r="CL374" s="26"/>
      <c r="CM374" s="26"/>
      <c r="CN374" s="26"/>
      <c r="CO374" s="26"/>
      <c r="CP374" s="26"/>
      <c r="CQ374" s="26"/>
      <c r="CR374" s="26"/>
      <c r="CT374" s="36">
        <v>1</v>
      </c>
    </row>
    <row r="375" spans="1:98" s="36" customFormat="1" ht="11.45" customHeight="1" x14ac:dyDescent="0.3">
      <c r="A375" s="50" t="e">
        <f t="shared" si="33"/>
        <v>#REF!</v>
      </c>
      <c r="B375" s="25">
        <f t="shared" si="34"/>
        <v>1</v>
      </c>
      <c r="C375" s="86" t="s">
        <v>146</v>
      </c>
      <c r="D375" s="88" t="s">
        <v>160</v>
      </c>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v>1</v>
      </c>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46">
        <v>373</v>
      </c>
      <c r="BY375" s="48" t="e">
        <f t="shared" si="32"/>
        <v>#REF!</v>
      </c>
      <c r="BZ375" s="48" t="e">
        <f t="shared" si="35"/>
        <v>#REF!</v>
      </c>
      <c r="CA375" s="48" t="e">
        <f t="shared" si="36"/>
        <v>#REF!</v>
      </c>
      <c r="CB375" s="26"/>
      <c r="CC375" s="26"/>
      <c r="CD375" s="26"/>
      <c r="CE375" s="26"/>
      <c r="CF375" s="26"/>
      <c r="CG375" s="26"/>
      <c r="CH375" s="26"/>
      <c r="CI375" s="26"/>
      <c r="CJ375" s="26"/>
      <c r="CK375" s="26"/>
      <c r="CL375" s="26"/>
      <c r="CM375" s="26"/>
      <c r="CN375" s="26"/>
      <c r="CO375" s="26"/>
      <c r="CP375" s="26"/>
      <c r="CQ375" s="26"/>
      <c r="CR375" s="26"/>
    </row>
    <row r="376" spans="1:98" s="36" customFormat="1" ht="11.45" customHeight="1" x14ac:dyDescent="0.3">
      <c r="A376" s="50" t="e">
        <f t="shared" si="33"/>
        <v>#REF!</v>
      </c>
      <c r="B376" s="25">
        <f t="shared" si="34"/>
        <v>1</v>
      </c>
      <c r="C376" s="86" t="s">
        <v>147</v>
      </c>
      <c r="D376" s="88" t="s">
        <v>161</v>
      </c>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v>1</v>
      </c>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46">
        <v>374</v>
      </c>
      <c r="BY376" s="48" t="e">
        <f t="shared" si="32"/>
        <v>#REF!</v>
      </c>
      <c r="BZ376" s="48" t="e">
        <f t="shared" si="35"/>
        <v>#REF!</v>
      </c>
      <c r="CA376" s="48" t="e">
        <f t="shared" si="36"/>
        <v>#REF!</v>
      </c>
      <c r="CB376" s="26"/>
      <c r="CC376" s="26"/>
      <c r="CD376" s="26"/>
      <c r="CE376" s="26"/>
      <c r="CF376" s="26"/>
      <c r="CG376" s="26"/>
      <c r="CH376" s="26"/>
      <c r="CI376" s="26"/>
      <c r="CJ376" s="26"/>
      <c r="CK376" s="26"/>
      <c r="CL376" s="26"/>
      <c r="CM376" s="26"/>
      <c r="CN376" s="26"/>
      <c r="CO376" s="26"/>
      <c r="CP376" s="26"/>
      <c r="CQ376" s="26"/>
      <c r="CR376" s="26"/>
    </row>
    <row r="377" spans="1:98" s="36" customFormat="1" ht="11.45" customHeight="1" x14ac:dyDescent="0.3">
      <c r="A377" s="50" t="e">
        <f t="shared" si="33"/>
        <v>#REF!</v>
      </c>
      <c r="B377" s="25">
        <f t="shared" si="34"/>
        <v>1</v>
      </c>
      <c r="C377" s="86" t="s">
        <v>148</v>
      </c>
      <c r="D377" s="88" t="s">
        <v>162</v>
      </c>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v>1</v>
      </c>
      <c r="BD377" s="26"/>
      <c r="BE377" s="26"/>
      <c r="BF377" s="26"/>
      <c r="BG377" s="26"/>
      <c r="BH377" s="26"/>
      <c r="BI377" s="26"/>
      <c r="BJ377" s="26"/>
      <c r="BK377" s="26"/>
      <c r="BL377" s="26"/>
      <c r="BM377" s="26"/>
      <c r="BN377" s="26"/>
      <c r="BO377" s="26"/>
      <c r="BP377" s="26"/>
      <c r="BQ377" s="26"/>
      <c r="BR377" s="26"/>
      <c r="BS377" s="26"/>
      <c r="BT377" s="26"/>
      <c r="BU377" s="26"/>
      <c r="BV377" s="26"/>
      <c r="BW377" s="26"/>
      <c r="BX377" s="46">
        <v>375</v>
      </c>
      <c r="BY377" s="48" t="e">
        <f t="shared" si="32"/>
        <v>#REF!</v>
      </c>
      <c r="BZ377" s="48" t="e">
        <f t="shared" si="35"/>
        <v>#REF!</v>
      </c>
      <c r="CA377" s="48" t="e">
        <f t="shared" si="36"/>
        <v>#REF!</v>
      </c>
      <c r="CB377" s="26"/>
      <c r="CC377" s="26"/>
      <c r="CD377" s="26"/>
      <c r="CE377" s="26"/>
      <c r="CF377" s="26"/>
      <c r="CG377" s="26"/>
      <c r="CH377" s="26"/>
      <c r="CI377" s="26"/>
      <c r="CJ377" s="26"/>
      <c r="CK377" s="26"/>
      <c r="CL377" s="26"/>
      <c r="CM377" s="26"/>
      <c r="CN377" s="26"/>
      <c r="CO377" s="26"/>
      <c r="CP377" s="26"/>
      <c r="CQ377" s="26"/>
      <c r="CR377" s="26"/>
    </row>
    <row r="378" spans="1:98" s="36" customFormat="1" ht="11.45" customHeight="1" x14ac:dyDescent="0.3">
      <c r="A378" s="50" t="e">
        <f t="shared" si="33"/>
        <v>#REF!</v>
      </c>
      <c r="B378" s="25">
        <f t="shared" si="34"/>
        <v>1</v>
      </c>
      <c r="C378" s="86" t="s">
        <v>149</v>
      </c>
      <c r="D378" s="88" t="s">
        <v>163</v>
      </c>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v>1</v>
      </c>
      <c r="BK378" s="26"/>
      <c r="BL378" s="26"/>
      <c r="BM378" s="26"/>
      <c r="BN378" s="26"/>
      <c r="BO378" s="26"/>
      <c r="BP378" s="26"/>
      <c r="BQ378" s="26"/>
      <c r="BR378" s="26"/>
      <c r="BS378" s="26"/>
      <c r="BT378" s="26"/>
      <c r="BU378" s="26"/>
      <c r="BV378" s="26"/>
      <c r="BW378" s="26"/>
      <c r="BX378" s="46">
        <v>376</v>
      </c>
      <c r="BY378" s="48" t="e">
        <f t="shared" si="32"/>
        <v>#REF!</v>
      </c>
      <c r="BZ378" s="48" t="e">
        <f t="shared" si="35"/>
        <v>#REF!</v>
      </c>
      <c r="CA378" s="48" t="e">
        <f t="shared" si="36"/>
        <v>#REF!</v>
      </c>
      <c r="CB378" s="26"/>
      <c r="CC378" s="26"/>
      <c r="CD378" s="26"/>
      <c r="CE378" s="26"/>
      <c r="CF378" s="26"/>
      <c r="CG378" s="26"/>
      <c r="CH378" s="26"/>
      <c r="CI378" s="26"/>
      <c r="CJ378" s="26"/>
      <c r="CK378" s="26"/>
      <c r="CL378" s="26"/>
      <c r="CM378" s="26"/>
      <c r="CN378" s="26"/>
      <c r="CO378" s="26"/>
      <c r="CP378" s="26"/>
      <c r="CQ378" s="26"/>
      <c r="CR378" s="26"/>
    </row>
    <row r="379" spans="1:98" s="36" customFormat="1" ht="11.45" customHeight="1" x14ac:dyDescent="0.3">
      <c r="A379" s="50" t="e">
        <f t="shared" si="33"/>
        <v>#REF!</v>
      </c>
      <c r="B379" s="25">
        <f t="shared" si="34"/>
        <v>1</v>
      </c>
      <c r="C379" s="86" t="s">
        <v>150</v>
      </c>
      <c r="D379" s="88" t="s">
        <v>164</v>
      </c>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v>1</v>
      </c>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46">
        <v>377</v>
      </c>
      <c r="BY379" s="48" t="e">
        <f t="shared" si="32"/>
        <v>#REF!</v>
      </c>
      <c r="BZ379" s="48" t="e">
        <f t="shared" si="35"/>
        <v>#REF!</v>
      </c>
      <c r="CA379" s="48" t="e">
        <f t="shared" si="36"/>
        <v>#REF!</v>
      </c>
      <c r="CB379" s="26"/>
      <c r="CC379" s="26"/>
      <c r="CD379" s="26"/>
      <c r="CE379" s="26"/>
      <c r="CF379" s="26"/>
      <c r="CG379" s="26"/>
      <c r="CH379" s="26"/>
      <c r="CI379" s="26"/>
      <c r="CJ379" s="26"/>
      <c r="CK379" s="26"/>
      <c r="CL379" s="26"/>
      <c r="CM379" s="26"/>
      <c r="CN379" s="26"/>
      <c r="CO379" s="26"/>
      <c r="CP379" s="26"/>
      <c r="CQ379" s="26"/>
      <c r="CR379" s="26"/>
    </row>
    <row r="380" spans="1:98" s="36" customFormat="1" ht="11.45" customHeight="1" x14ac:dyDescent="0.3">
      <c r="A380" s="50" t="e">
        <f t="shared" si="33"/>
        <v>#REF!</v>
      </c>
      <c r="B380" s="25">
        <f t="shared" si="34"/>
        <v>1</v>
      </c>
      <c r="C380" s="86" t="s">
        <v>151</v>
      </c>
      <c r="D380" s="88" t="s">
        <v>191</v>
      </c>
      <c r="E380" s="26"/>
      <c r="F380" s="26"/>
      <c r="G380" s="26"/>
      <c r="H380" s="26"/>
      <c r="I380" s="26"/>
      <c r="J380" s="26"/>
      <c r="K380" s="26"/>
      <c r="L380" s="26">
        <v>1</v>
      </c>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46">
        <v>378</v>
      </c>
      <c r="BY380" s="48" t="e">
        <f t="shared" si="32"/>
        <v>#REF!</v>
      </c>
      <c r="BZ380" s="48" t="e">
        <f t="shared" si="35"/>
        <v>#REF!</v>
      </c>
      <c r="CA380" s="48" t="e">
        <f t="shared" si="36"/>
        <v>#REF!</v>
      </c>
      <c r="CB380" s="26"/>
      <c r="CC380" s="26"/>
      <c r="CD380" s="26"/>
      <c r="CE380" s="26"/>
      <c r="CF380" s="26"/>
      <c r="CG380" s="26"/>
      <c r="CH380" s="26"/>
      <c r="CI380" s="26"/>
      <c r="CJ380" s="26"/>
      <c r="CK380" s="26"/>
      <c r="CL380" s="26"/>
      <c r="CM380" s="26"/>
      <c r="CN380" s="26"/>
      <c r="CO380" s="26"/>
      <c r="CP380" s="26"/>
      <c r="CQ380" s="26"/>
      <c r="CR380" s="26"/>
    </row>
    <row r="381" spans="1:98" s="36" customFormat="1" ht="11.45" customHeight="1" x14ac:dyDescent="0.3">
      <c r="A381" s="50" t="e">
        <f t="shared" si="33"/>
        <v>#REF!</v>
      </c>
      <c r="B381" s="25">
        <f t="shared" si="34"/>
        <v>1</v>
      </c>
      <c r="C381" s="86" t="s">
        <v>152</v>
      </c>
      <c r="D381" s="88" t="s">
        <v>165</v>
      </c>
      <c r="E381" s="26"/>
      <c r="F381" s="26"/>
      <c r="G381" s="26"/>
      <c r="H381" s="26"/>
      <c r="I381" s="26"/>
      <c r="J381" s="26"/>
      <c r="K381" s="26"/>
      <c r="L381" s="26"/>
      <c r="M381" s="26"/>
      <c r="N381" s="26"/>
      <c r="O381" s="26"/>
      <c r="P381" s="26"/>
      <c r="Q381" s="26"/>
      <c r="R381" s="26">
        <v>1</v>
      </c>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46">
        <v>379</v>
      </c>
      <c r="BY381" s="48" t="e">
        <f t="shared" si="32"/>
        <v>#REF!</v>
      </c>
      <c r="BZ381" s="48" t="e">
        <f t="shared" si="35"/>
        <v>#REF!</v>
      </c>
      <c r="CA381" s="48" t="e">
        <f t="shared" si="36"/>
        <v>#REF!</v>
      </c>
      <c r="CB381" s="26"/>
      <c r="CC381" s="26"/>
      <c r="CD381" s="26"/>
      <c r="CE381" s="26"/>
      <c r="CF381" s="26"/>
      <c r="CG381" s="26"/>
      <c r="CH381" s="26"/>
      <c r="CI381" s="26"/>
      <c r="CJ381" s="26"/>
      <c r="CK381" s="26"/>
      <c r="CL381" s="26"/>
      <c r="CM381" s="26"/>
      <c r="CN381" s="26"/>
      <c r="CO381" s="26"/>
      <c r="CP381" s="26"/>
      <c r="CQ381" s="26"/>
      <c r="CR381" s="26"/>
    </row>
    <row r="382" spans="1:98" s="36" customFormat="1" ht="11.45" customHeight="1" x14ac:dyDescent="0.3">
      <c r="A382" s="50" t="e">
        <f t="shared" si="33"/>
        <v>#REF!</v>
      </c>
      <c r="B382" s="25">
        <f t="shared" si="34"/>
        <v>1</v>
      </c>
      <c r="C382" s="86" t="s">
        <v>153</v>
      </c>
      <c r="D382" s="88" t="s">
        <v>166</v>
      </c>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v>1</v>
      </c>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46">
        <v>380</v>
      </c>
      <c r="BY382" s="48" t="e">
        <f t="shared" si="32"/>
        <v>#REF!</v>
      </c>
      <c r="BZ382" s="48" t="e">
        <f t="shared" si="35"/>
        <v>#REF!</v>
      </c>
      <c r="CA382" s="48" t="e">
        <f t="shared" si="36"/>
        <v>#REF!</v>
      </c>
      <c r="CB382" s="26"/>
      <c r="CC382" s="26"/>
      <c r="CD382" s="26"/>
      <c r="CE382" s="26"/>
      <c r="CF382" s="26"/>
      <c r="CG382" s="26"/>
      <c r="CH382" s="26"/>
      <c r="CI382" s="26"/>
      <c r="CJ382" s="26"/>
      <c r="CK382" s="26"/>
      <c r="CL382" s="26"/>
      <c r="CM382" s="26"/>
      <c r="CN382" s="26"/>
      <c r="CO382" s="26"/>
      <c r="CP382" s="26"/>
      <c r="CQ382" s="26"/>
      <c r="CR382" s="26"/>
    </row>
    <row r="383" spans="1:98" s="36" customFormat="1" ht="11.45" customHeight="1" x14ac:dyDescent="0.3">
      <c r="A383" s="50" t="e">
        <f t="shared" si="33"/>
        <v>#REF!</v>
      </c>
      <c r="B383" s="25">
        <f t="shared" si="34"/>
        <v>1</v>
      </c>
      <c r="C383" s="86" t="s">
        <v>154</v>
      </c>
      <c r="D383" s="88" t="s">
        <v>167</v>
      </c>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v>1</v>
      </c>
      <c r="BM383" s="26"/>
      <c r="BN383" s="26"/>
      <c r="BO383" s="26"/>
      <c r="BP383" s="26"/>
      <c r="BQ383" s="26"/>
      <c r="BR383" s="26"/>
      <c r="BS383" s="26"/>
      <c r="BT383" s="26"/>
      <c r="BU383" s="26"/>
      <c r="BV383" s="26"/>
      <c r="BW383" s="26"/>
      <c r="BX383" s="46">
        <v>381</v>
      </c>
      <c r="BY383" s="48" t="e">
        <f t="shared" si="32"/>
        <v>#REF!</v>
      </c>
      <c r="BZ383" s="48" t="e">
        <f t="shared" si="35"/>
        <v>#REF!</v>
      </c>
      <c r="CA383" s="48" t="e">
        <f t="shared" si="36"/>
        <v>#REF!</v>
      </c>
      <c r="CB383" s="26"/>
      <c r="CC383" s="26"/>
      <c r="CD383" s="26"/>
      <c r="CE383" s="26"/>
      <c r="CF383" s="26"/>
      <c r="CG383" s="26"/>
      <c r="CH383" s="26"/>
      <c r="CI383" s="26"/>
      <c r="CJ383" s="26"/>
      <c r="CK383" s="26"/>
      <c r="CL383" s="26"/>
      <c r="CM383" s="26"/>
      <c r="CN383" s="26"/>
      <c r="CO383" s="26"/>
      <c r="CP383" s="26"/>
      <c r="CQ383" s="26"/>
      <c r="CR383" s="26"/>
    </row>
    <row r="384" spans="1:98" s="36" customFormat="1" ht="11.45" customHeight="1" x14ac:dyDescent="0.3">
      <c r="A384" s="50" t="e">
        <f t="shared" si="33"/>
        <v>#REF!</v>
      </c>
      <c r="B384" s="25">
        <f t="shared" si="34"/>
        <v>1</v>
      </c>
      <c r="C384" s="86" t="s">
        <v>155</v>
      </c>
      <c r="D384" s="88" t="s">
        <v>168</v>
      </c>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v>1</v>
      </c>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46">
        <v>382</v>
      </c>
      <c r="BY384" s="48" t="e">
        <f t="shared" si="32"/>
        <v>#REF!</v>
      </c>
      <c r="BZ384" s="48" t="e">
        <f t="shared" si="35"/>
        <v>#REF!</v>
      </c>
      <c r="CA384" s="48" t="e">
        <f t="shared" si="36"/>
        <v>#REF!</v>
      </c>
      <c r="CB384" s="26"/>
      <c r="CC384" s="26"/>
      <c r="CD384" s="26"/>
      <c r="CE384" s="26"/>
      <c r="CF384" s="26"/>
      <c r="CG384" s="26"/>
      <c r="CH384" s="26"/>
      <c r="CI384" s="26"/>
      <c r="CJ384" s="26"/>
      <c r="CK384" s="26"/>
      <c r="CL384" s="26"/>
      <c r="CM384" s="26"/>
      <c r="CN384" s="26"/>
      <c r="CO384" s="26"/>
      <c r="CP384" s="26"/>
      <c r="CQ384" s="26"/>
      <c r="CR384" s="26"/>
    </row>
    <row r="385" spans="1:98" s="36" customFormat="1" ht="11.45" customHeight="1" x14ac:dyDescent="0.3">
      <c r="A385" s="50" t="e">
        <f t="shared" si="33"/>
        <v>#REF!</v>
      </c>
      <c r="B385" s="25">
        <f t="shared" si="34"/>
        <v>1</v>
      </c>
      <c r="C385" s="86" t="s">
        <v>156</v>
      </c>
      <c r="D385" s="88" t="s">
        <v>169</v>
      </c>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v>1</v>
      </c>
      <c r="BW385" s="26"/>
      <c r="BX385" s="46">
        <v>383</v>
      </c>
      <c r="BY385" s="48" t="e">
        <f t="shared" si="32"/>
        <v>#REF!</v>
      </c>
      <c r="BZ385" s="48" t="e">
        <f t="shared" si="35"/>
        <v>#REF!</v>
      </c>
      <c r="CA385" s="48" t="e">
        <f t="shared" si="36"/>
        <v>#REF!</v>
      </c>
      <c r="CB385" s="26"/>
      <c r="CC385" s="26"/>
      <c r="CD385" s="26"/>
      <c r="CE385" s="26"/>
      <c r="CF385" s="26"/>
      <c r="CG385" s="26"/>
      <c r="CH385" s="26"/>
      <c r="CI385" s="26"/>
      <c r="CJ385" s="26"/>
      <c r="CK385" s="26"/>
      <c r="CL385" s="26"/>
      <c r="CM385" s="26"/>
      <c r="CN385" s="26"/>
      <c r="CO385" s="26"/>
      <c r="CP385" s="26"/>
      <c r="CQ385" s="26"/>
      <c r="CR385" s="26"/>
    </row>
    <row r="386" spans="1:98" s="36" customFormat="1" ht="11.45" customHeight="1" x14ac:dyDescent="0.3">
      <c r="A386" s="50" t="e">
        <f t="shared" si="33"/>
        <v>#REF!</v>
      </c>
      <c r="B386" s="25">
        <f t="shared" si="34"/>
        <v>1</v>
      </c>
      <c r="C386" s="86" t="s">
        <v>157</v>
      </c>
      <c r="D386" s="88" t="s">
        <v>170</v>
      </c>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v>1</v>
      </c>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46">
        <v>384</v>
      </c>
      <c r="BY386" s="48" t="e">
        <f t="shared" si="32"/>
        <v>#REF!</v>
      </c>
      <c r="BZ386" s="48" t="e">
        <f t="shared" si="35"/>
        <v>#REF!</v>
      </c>
      <c r="CA386" s="48" t="e">
        <f t="shared" si="36"/>
        <v>#REF!</v>
      </c>
      <c r="CB386" s="26"/>
      <c r="CC386" s="26"/>
      <c r="CD386" s="26"/>
      <c r="CE386" s="26"/>
      <c r="CF386" s="26"/>
      <c r="CG386" s="26"/>
      <c r="CH386" s="26"/>
      <c r="CI386" s="26"/>
      <c r="CJ386" s="26"/>
      <c r="CK386" s="26"/>
      <c r="CL386" s="26"/>
      <c r="CM386" s="26"/>
      <c r="CN386" s="26"/>
      <c r="CO386" s="26"/>
      <c r="CP386" s="26"/>
      <c r="CQ386" s="26"/>
      <c r="CR386" s="26"/>
    </row>
    <row r="387" spans="1:98" s="36" customFormat="1" ht="11.45" customHeight="1" x14ac:dyDescent="0.3">
      <c r="A387" s="50" t="e">
        <f t="shared" si="33"/>
        <v>#REF!</v>
      </c>
      <c r="B387" s="25">
        <f t="shared" si="34"/>
        <v>1</v>
      </c>
      <c r="C387" s="86" t="s">
        <v>158</v>
      </c>
      <c r="D387" s="88" t="s">
        <v>172</v>
      </c>
      <c r="E387" s="26"/>
      <c r="F387" s="26"/>
      <c r="G387" s="26"/>
      <c r="H387" s="26"/>
      <c r="I387" s="26"/>
      <c r="J387" s="26"/>
      <c r="K387" s="26"/>
      <c r="L387" s="26"/>
      <c r="M387" s="26"/>
      <c r="N387" s="26"/>
      <c r="O387" s="26"/>
      <c r="P387" s="26"/>
      <c r="Q387" s="26"/>
      <c r="R387" s="26"/>
      <c r="S387" s="26"/>
      <c r="T387" s="26"/>
      <c r="U387" s="26"/>
      <c r="V387" s="26"/>
      <c r="W387" s="26"/>
      <c r="X387" s="26"/>
      <c r="Y387" s="26"/>
      <c r="Z387" s="26">
        <v>1</v>
      </c>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46">
        <v>385</v>
      </c>
      <c r="BY387" s="48" t="e">
        <f t="shared" si="32"/>
        <v>#REF!</v>
      </c>
      <c r="BZ387" s="48" t="e">
        <f t="shared" si="35"/>
        <v>#REF!</v>
      </c>
      <c r="CA387" s="48" t="e">
        <f t="shared" si="36"/>
        <v>#REF!</v>
      </c>
      <c r="CB387" s="26"/>
      <c r="CC387" s="26"/>
      <c r="CD387" s="26"/>
      <c r="CE387" s="26"/>
      <c r="CF387" s="26"/>
      <c r="CG387" s="26"/>
      <c r="CH387" s="26"/>
      <c r="CI387" s="26"/>
      <c r="CJ387" s="26"/>
      <c r="CK387" s="26"/>
      <c r="CL387" s="26"/>
      <c r="CM387" s="26"/>
      <c r="CN387" s="26"/>
      <c r="CO387" s="26"/>
      <c r="CP387" s="26"/>
      <c r="CQ387" s="26"/>
      <c r="CR387" s="26"/>
    </row>
    <row r="388" spans="1:98" s="36" customFormat="1" ht="11.45" customHeight="1" x14ac:dyDescent="0.3">
      <c r="A388" s="50" t="e">
        <f t="shared" si="33"/>
        <v>#REF!</v>
      </c>
      <c r="B388" s="25">
        <f t="shared" si="34"/>
        <v>1</v>
      </c>
      <c r="C388" s="86" t="s">
        <v>159</v>
      </c>
      <c r="D388" s="88" t="s">
        <v>173</v>
      </c>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v>1</v>
      </c>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46">
        <v>386</v>
      </c>
      <c r="BY388" s="48" t="e">
        <f t="shared" si="32"/>
        <v>#REF!</v>
      </c>
      <c r="BZ388" s="48" t="e">
        <f t="shared" si="35"/>
        <v>#REF!</v>
      </c>
      <c r="CA388" s="48" t="e">
        <f t="shared" si="36"/>
        <v>#REF!</v>
      </c>
      <c r="CB388" s="26"/>
      <c r="CC388" s="26"/>
      <c r="CD388" s="26"/>
      <c r="CE388" s="26"/>
      <c r="CF388" s="26"/>
      <c r="CG388" s="26"/>
      <c r="CH388" s="26"/>
      <c r="CI388" s="26"/>
      <c r="CJ388" s="26"/>
      <c r="CK388" s="26"/>
      <c r="CL388" s="26"/>
      <c r="CM388" s="26"/>
      <c r="CN388" s="26"/>
      <c r="CO388" s="26"/>
      <c r="CP388" s="26"/>
      <c r="CQ388" s="26"/>
      <c r="CR388" s="26"/>
      <c r="CT388" s="36">
        <v>1</v>
      </c>
    </row>
    <row r="389" spans="1:98" s="36" customFormat="1" ht="11.45" customHeight="1" x14ac:dyDescent="0.3">
      <c r="A389" s="50" t="e">
        <f t="shared" si="33"/>
        <v>#REF!</v>
      </c>
      <c r="B389" s="25">
        <f t="shared" si="34"/>
        <v>1</v>
      </c>
      <c r="C389" s="86" t="s">
        <v>174</v>
      </c>
      <c r="D389" s="88" t="s">
        <v>188</v>
      </c>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c r="BC389" s="26"/>
      <c r="BD389" s="26"/>
      <c r="BE389" s="26"/>
      <c r="BF389" s="26">
        <v>1</v>
      </c>
      <c r="BG389" s="26"/>
      <c r="BH389" s="26"/>
      <c r="BI389" s="26"/>
      <c r="BJ389" s="26"/>
      <c r="BK389" s="26"/>
      <c r="BL389" s="26"/>
      <c r="BM389" s="26"/>
      <c r="BN389" s="26"/>
      <c r="BO389" s="26"/>
      <c r="BP389" s="26"/>
      <c r="BQ389" s="26"/>
      <c r="BR389" s="26"/>
      <c r="BS389" s="26"/>
      <c r="BT389" s="26"/>
      <c r="BU389" s="26"/>
      <c r="BV389" s="26"/>
      <c r="BW389" s="26"/>
      <c r="BX389" s="46">
        <v>387</v>
      </c>
      <c r="BY389" s="48" t="e">
        <f t="shared" ref="BY389:BY452" si="37">HLOOKUP($BY$4,$E$1:$BV$843,BX389,0)</f>
        <v>#REF!</v>
      </c>
      <c r="BZ389" s="48" t="e">
        <f t="shared" si="35"/>
        <v>#REF!</v>
      </c>
      <c r="CA389" s="48" t="e">
        <f t="shared" si="36"/>
        <v>#REF!</v>
      </c>
      <c r="CB389" s="26"/>
      <c r="CC389" s="26"/>
      <c r="CD389" s="26"/>
      <c r="CE389" s="26"/>
      <c r="CF389" s="26"/>
      <c r="CG389" s="26"/>
      <c r="CH389" s="26"/>
      <c r="CI389" s="26"/>
      <c r="CJ389" s="26"/>
      <c r="CK389" s="26"/>
      <c r="CL389" s="26"/>
      <c r="CM389" s="26"/>
      <c r="CN389" s="26"/>
      <c r="CO389" s="26"/>
      <c r="CP389" s="26"/>
      <c r="CQ389" s="26"/>
      <c r="CR389" s="26"/>
    </row>
    <row r="390" spans="1:98" s="36" customFormat="1" ht="11.45" customHeight="1" x14ac:dyDescent="0.3">
      <c r="A390" s="50" t="e">
        <f t="shared" si="33"/>
        <v>#REF!</v>
      </c>
      <c r="B390" s="25">
        <f t="shared" si="34"/>
        <v>1</v>
      </c>
      <c r="C390" s="86" t="s">
        <v>175</v>
      </c>
      <c r="D390" s="88" t="s">
        <v>189</v>
      </c>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v>1</v>
      </c>
      <c r="AJ390" s="26"/>
      <c r="AK390" s="26"/>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46">
        <v>388</v>
      </c>
      <c r="BY390" s="48" t="e">
        <f t="shared" si="37"/>
        <v>#REF!</v>
      </c>
      <c r="BZ390" s="48" t="e">
        <f t="shared" si="35"/>
        <v>#REF!</v>
      </c>
      <c r="CA390" s="48" t="e">
        <f t="shared" si="36"/>
        <v>#REF!</v>
      </c>
      <c r="CB390" s="26"/>
      <c r="CC390" s="26"/>
      <c r="CD390" s="26"/>
      <c r="CE390" s="26"/>
      <c r="CF390" s="26"/>
      <c r="CG390" s="26"/>
      <c r="CH390" s="26"/>
      <c r="CI390" s="26"/>
      <c r="CJ390" s="26"/>
      <c r="CK390" s="26"/>
      <c r="CL390" s="26"/>
      <c r="CM390" s="26"/>
      <c r="CN390" s="26"/>
      <c r="CO390" s="26"/>
      <c r="CP390" s="26"/>
      <c r="CQ390" s="26"/>
      <c r="CR390" s="26"/>
    </row>
    <row r="391" spans="1:98" s="36" customFormat="1" ht="11.45" customHeight="1" x14ac:dyDescent="0.3">
      <c r="A391" s="50" t="e">
        <f t="shared" si="33"/>
        <v>#REF!</v>
      </c>
      <c r="B391" s="25">
        <f t="shared" si="34"/>
        <v>1</v>
      </c>
      <c r="C391" s="86" t="s">
        <v>176</v>
      </c>
      <c r="D391" s="88" t="s">
        <v>190</v>
      </c>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v>1</v>
      </c>
      <c r="BP391" s="26"/>
      <c r="BQ391" s="26"/>
      <c r="BR391" s="26"/>
      <c r="BS391" s="26"/>
      <c r="BT391" s="26"/>
      <c r="BU391" s="26"/>
      <c r="BV391" s="26"/>
      <c r="BW391" s="26"/>
      <c r="BX391" s="46">
        <v>389</v>
      </c>
      <c r="BY391" s="48" t="e">
        <f t="shared" si="37"/>
        <v>#REF!</v>
      </c>
      <c r="BZ391" s="48" t="e">
        <f t="shared" si="35"/>
        <v>#REF!</v>
      </c>
      <c r="CA391" s="48" t="e">
        <f t="shared" si="36"/>
        <v>#REF!</v>
      </c>
      <c r="CB391" s="26"/>
      <c r="CC391" s="26"/>
      <c r="CD391" s="26"/>
      <c r="CE391" s="26"/>
      <c r="CF391" s="26"/>
      <c r="CG391" s="26"/>
      <c r="CH391" s="26"/>
      <c r="CI391" s="26"/>
      <c r="CJ391" s="26"/>
      <c r="CK391" s="26"/>
      <c r="CL391" s="26"/>
      <c r="CM391" s="26"/>
      <c r="CN391" s="26"/>
      <c r="CO391" s="26"/>
      <c r="CP391" s="26"/>
      <c r="CQ391" s="26"/>
      <c r="CR391" s="26"/>
    </row>
    <row r="392" spans="1:98" s="36" customFormat="1" ht="11.45" customHeight="1" x14ac:dyDescent="0.3">
      <c r="A392" s="50" t="e">
        <f t="shared" ref="A392:A455" si="38">CA392</f>
        <v>#REF!</v>
      </c>
      <c r="B392" s="25">
        <f t="shared" ref="B392:B455" si="39">SUM(E392:BV392)</f>
        <v>1</v>
      </c>
      <c r="C392" s="86" t="s">
        <v>177</v>
      </c>
      <c r="D392" s="88" t="s">
        <v>192</v>
      </c>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v>1</v>
      </c>
      <c r="BO392" s="26"/>
      <c r="BP392" s="26"/>
      <c r="BQ392" s="26"/>
      <c r="BR392" s="26"/>
      <c r="BS392" s="26"/>
      <c r="BT392" s="26"/>
      <c r="BU392" s="26"/>
      <c r="BV392" s="26"/>
      <c r="BW392" s="26"/>
      <c r="BX392" s="46">
        <v>390</v>
      </c>
      <c r="BY392" s="48" t="e">
        <f t="shared" si="37"/>
        <v>#REF!</v>
      </c>
      <c r="BZ392" s="48" t="e">
        <f t="shared" si="35"/>
        <v>#REF!</v>
      </c>
      <c r="CA392" s="48" t="e">
        <f t="shared" si="36"/>
        <v>#REF!</v>
      </c>
      <c r="CB392" s="26"/>
      <c r="CC392" s="26"/>
      <c r="CD392" s="26"/>
      <c r="CE392" s="26"/>
      <c r="CF392" s="26"/>
      <c r="CG392" s="26"/>
      <c r="CH392" s="26"/>
      <c r="CI392" s="26"/>
      <c r="CJ392" s="26"/>
      <c r="CK392" s="26"/>
      <c r="CL392" s="26"/>
      <c r="CM392" s="26"/>
      <c r="CN392" s="26"/>
      <c r="CO392" s="26"/>
      <c r="CP392" s="26"/>
      <c r="CQ392" s="26"/>
      <c r="CR392" s="26"/>
    </row>
    <row r="393" spans="1:98" s="36" customFormat="1" ht="11.45" customHeight="1" x14ac:dyDescent="0.3">
      <c r="A393" s="50" t="e">
        <f t="shared" si="38"/>
        <v>#REF!</v>
      </c>
      <c r="B393" s="25">
        <f t="shared" si="39"/>
        <v>1</v>
      </c>
      <c r="C393" s="86" t="s">
        <v>178</v>
      </c>
      <c r="D393" s="88" t="s">
        <v>193</v>
      </c>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v>1</v>
      </c>
      <c r="BP393" s="26"/>
      <c r="BQ393" s="26"/>
      <c r="BR393" s="26"/>
      <c r="BS393" s="26"/>
      <c r="BT393" s="26"/>
      <c r="BU393" s="26"/>
      <c r="BV393" s="26"/>
      <c r="BW393" s="26"/>
      <c r="BX393" s="46">
        <v>391</v>
      </c>
      <c r="BY393" s="48" t="e">
        <f t="shared" si="37"/>
        <v>#REF!</v>
      </c>
      <c r="BZ393" s="48" t="e">
        <f t="shared" ref="BZ393:BZ456" si="40">BZ392+BY393</f>
        <v>#REF!</v>
      </c>
      <c r="CA393" s="48" t="e">
        <f t="shared" ref="CA393:CA456" si="41">IF(BZ393-BZ392=1,BZ393,0)</f>
        <v>#REF!</v>
      </c>
      <c r="CB393" s="26"/>
      <c r="CC393" s="26"/>
      <c r="CD393" s="26"/>
      <c r="CE393" s="26"/>
      <c r="CF393" s="26"/>
      <c r="CG393" s="26"/>
      <c r="CH393" s="26"/>
      <c r="CI393" s="26"/>
      <c r="CJ393" s="26"/>
      <c r="CK393" s="26"/>
      <c r="CL393" s="26"/>
      <c r="CM393" s="26"/>
      <c r="CN393" s="26"/>
      <c r="CO393" s="26"/>
      <c r="CP393" s="26"/>
      <c r="CQ393" s="26"/>
      <c r="CR393" s="26"/>
    </row>
    <row r="394" spans="1:98" s="36" customFormat="1" ht="11.45" customHeight="1" x14ac:dyDescent="0.3">
      <c r="A394" s="50" t="e">
        <f t="shared" si="38"/>
        <v>#REF!</v>
      </c>
      <c r="B394" s="25">
        <f t="shared" si="39"/>
        <v>1</v>
      </c>
      <c r="C394" s="86" t="s">
        <v>179</v>
      </c>
      <c r="D394" s="88" t="s">
        <v>194</v>
      </c>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v>1</v>
      </c>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46">
        <v>392</v>
      </c>
      <c r="BY394" s="48" t="e">
        <f t="shared" si="37"/>
        <v>#REF!</v>
      </c>
      <c r="BZ394" s="48" t="e">
        <f t="shared" si="40"/>
        <v>#REF!</v>
      </c>
      <c r="CA394" s="48" t="e">
        <f t="shared" si="41"/>
        <v>#REF!</v>
      </c>
      <c r="CB394" s="26"/>
      <c r="CC394" s="26"/>
      <c r="CD394" s="26"/>
      <c r="CE394" s="26"/>
      <c r="CF394" s="26"/>
      <c r="CG394" s="26"/>
      <c r="CH394" s="26"/>
      <c r="CI394" s="26"/>
      <c r="CJ394" s="26"/>
      <c r="CK394" s="26"/>
      <c r="CL394" s="26"/>
      <c r="CM394" s="26"/>
      <c r="CN394" s="26"/>
      <c r="CO394" s="26"/>
      <c r="CP394" s="26"/>
      <c r="CQ394" s="26"/>
      <c r="CR394" s="26"/>
    </row>
    <row r="395" spans="1:98" s="36" customFormat="1" ht="11.45" customHeight="1" x14ac:dyDescent="0.3">
      <c r="A395" s="50" t="e">
        <f t="shared" si="38"/>
        <v>#REF!</v>
      </c>
      <c r="B395" s="25">
        <f t="shared" si="39"/>
        <v>1</v>
      </c>
      <c r="C395" s="86" t="s">
        <v>180</v>
      </c>
      <c r="D395" s="88" t="s">
        <v>195</v>
      </c>
      <c r="E395" s="26"/>
      <c r="F395" s="26"/>
      <c r="G395" s="26"/>
      <c r="H395" s="26"/>
      <c r="I395" s="26"/>
      <c r="J395" s="26"/>
      <c r="K395" s="26"/>
      <c r="L395" s="26">
        <v>1</v>
      </c>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46">
        <v>393</v>
      </c>
      <c r="BY395" s="48" t="e">
        <f t="shared" si="37"/>
        <v>#REF!</v>
      </c>
      <c r="BZ395" s="48" t="e">
        <f t="shared" si="40"/>
        <v>#REF!</v>
      </c>
      <c r="CA395" s="48" t="e">
        <f t="shared" si="41"/>
        <v>#REF!</v>
      </c>
      <c r="CB395" s="26"/>
      <c r="CC395" s="26"/>
      <c r="CD395" s="26"/>
      <c r="CE395" s="26"/>
      <c r="CF395" s="26"/>
      <c r="CG395" s="26"/>
      <c r="CH395" s="26"/>
      <c r="CI395" s="26"/>
      <c r="CJ395" s="26"/>
      <c r="CK395" s="26"/>
      <c r="CL395" s="26"/>
      <c r="CM395" s="26"/>
      <c r="CN395" s="26"/>
      <c r="CO395" s="26"/>
      <c r="CP395" s="26"/>
      <c r="CQ395" s="26"/>
      <c r="CR395" s="26"/>
    </row>
    <row r="396" spans="1:98" s="36" customFormat="1" ht="11.45" customHeight="1" x14ac:dyDescent="0.3">
      <c r="A396" s="50" t="e">
        <f t="shared" si="38"/>
        <v>#REF!</v>
      </c>
      <c r="B396" s="25">
        <f t="shared" si="39"/>
        <v>1</v>
      </c>
      <c r="C396" s="86" t="s">
        <v>181</v>
      </c>
      <c r="D396" s="88" t="s">
        <v>196</v>
      </c>
      <c r="E396" s="26"/>
      <c r="F396" s="26"/>
      <c r="G396" s="26">
        <v>1</v>
      </c>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46">
        <v>394</v>
      </c>
      <c r="BY396" s="48" t="e">
        <f t="shared" si="37"/>
        <v>#REF!</v>
      </c>
      <c r="BZ396" s="48" t="e">
        <f t="shared" si="40"/>
        <v>#REF!</v>
      </c>
      <c r="CA396" s="48" t="e">
        <f t="shared" si="41"/>
        <v>#REF!</v>
      </c>
      <c r="CB396" s="26"/>
      <c r="CC396" s="26"/>
      <c r="CD396" s="26"/>
      <c r="CE396" s="26"/>
      <c r="CF396" s="26"/>
      <c r="CG396" s="26"/>
      <c r="CH396" s="26"/>
      <c r="CI396" s="26"/>
      <c r="CJ396" s="26"/>
      <c r="CK396" s="26"/>
      <c r="CL396" s="26"/>
      <c r="CM396" s="26"/>
      <c r="CN396" s="26"/>
      <c r="CO396" s="26"/>
      <c r="CP396" s="26"/>
      <c r="CQ396" s="26"/>
      <c r="CR396" s="26"/>
    </row>
    <row r="397" spans="1:98" s="36" customFormat="1" ht="11.45" customHeight="1" x14ac:dyDescent="0.3">
      <c r="A397" s="50" t="e">
        <f t="shared" si="38"/>
        <v>#REF!</v>
      </c>
      <c r="B397" s="25">
        <f t="shared" si="39"/>
        <v>1</v>
      </c>
      <c r="C397" s="86" t="s">
        <v>182</v>
      </c>
      <c r="D397" s="88" t="s">
        <v>197</v>
      </c>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v>1</v>
      </c>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46">
        <v>395</v>
      </c>
      <c r="BY397" s="48" t="e">
        <f t="shared" si="37"/>
        <v>#REF!</v>
      </c>
      <c r="BZ397" s="48" t="e">
        <f t="shared" si="40"/>
        <v>#REF!</v>
      </c>
      <c r="CA397" s="48" t="e">
        <f t="shared" si="41"/>
        <v>#REF!</v>
      </c>
      <c r="CB397" s="26"/>
      <c r="CC397" s="26"/>
      <c r="CD397" s="26"/>
      <c r="CE397" s="26"/>
      <c r="CF397" s="26"/>
      <c r="CG397" s="26"/>
      <c r="CH397" s="26"/>
      <c r="CI397" s="26"/>
      <c r="CJ397" s="26"/>
      <c r="CK397" s="26"/>
      <c r="CL397" s="26"/>
      <c r="CM397" s="26"/>
      <c r="CN397" s="26"/>
      <c r="CO397" s="26"/>
      <c r="CP397" s="26"/>
      <c r="CQ397" s="26"/>
      <c r="CR397" s="26"/>
    </row>
    <row r="398" spans="1:98" s="36" customFormat="1" ht="11.45" customHeight="1" x14ac:dyDescent="0.3">
      <c r="A398" s="50" t="e">
        <f t="shared" si="38"/>
        <v>#REF!</v>
      </c>
      <c r="B398" s="25">
        <f t="shared" si="39"/>
        <v>1</v>
      </c>
      <c r="C398" s="86" t="s">
        <v>183</v>
      </c>
      <c r="D398" s="88" t="s">
        <v>198</v>
      </c>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v>1</v>
      </c>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46">
        <v>396</v>
      </c>
      <c r="BY398" s="48" t="e">
        <f t="shared" si="37"/>
        <v>#REF!</v>
      </c>
      <c r="BZ398" s="48" t="e">
        <f t="shared" si="40"/>
        <v>#REF!</v>
      </c>
      <c r="CA398" s="48" t="e">
        <f t="shared" si="41"/>
        <v>#REF!</v>
      </c>
      <c r="CB398" s="26"/>
      <c r="CC398" s="26"/>
      <c r="CD398" s="26"/>
      <c r="CE398" s="26"/>
      <c r="CF398" s="26"/>
      <c r="CG398" s="26"/>
      <c r="CH398" s="26"/>
      <c r="CI398" s="26"/>
      <c r="CJ398" s="26"/>
      <c r="CK398" s="26"/>
      <c r="CL398" s="26"/>
      <c r="CM398" s="26"/>
      <c r="CN398" s="26"/>
      <c r="CO398" s="26"/>
      <c r="CP398" s="26"/>
      <c r="CQ398" s="26"/>
      <c r="CR398" s="26"/>
    </row>
    <row r="399" spans="1:98" s="36" customFormat="1" ht="11.45" customHeight="1" x14ac:dyDescent="0.3">
      <c r="A399" s="50" t="e">
        <f t="shared" si="38"/>
        <v>#REF!</v>
      </c>
      <c r="B399" s="25">
        <f t="shared" si="39"/>
        <v>1</v>
      </c>
      <c r="C399" s="86" t="s">
        <v>184</v>
      </c>
      <c r="D399" s="88" t="s">
        <v>199</v>
      </c>
      <c r="E399" s="26"/>
      <c r="F399" s="26"/>
      <c r="G399" s="26"/>
      <c r="H399" s="26"/>
      <c r="I399" s="26"/>
      <c r="J399" s="26"/>
      <c r="K399" s="26"/>
      <c r="L399" s="26"/>
      <c r="M399" s="26">
        <v>1</v>
      </c>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46">
        <v>397</v>
      </c>
      <c r="BY399" s="48" t="e">
        <f t="shared" si="37"/>
        <v>#REF!</v>
      </c>
      <c r="BZ399" s="48" t="e">
        <f t="shared" si="40"/>
        <v>#REF!</v>
      </c>
      <c r="CA399" s="48" t="e">
        <f t="shared" si="41"/>
        <v>#REF!</v>
      </c>
      <c r="CB399" s="26"/>
      <c r="CC399" s="26"/>
      <c r="CD399" s="26"/>
      <c r="CE399" s="26"/>
      <c r="CF399" s="26"/>
      <c r="CG399" s="26"/>
      <c r="CH399" s="26"/>
      <c r="CI399" s="26"/>
      <c r="CJ399" s="26"/>
      <c r="CK399" s="26"/>
      <c r="CL399" s="26"/>
      <c r="CM399" s="26"/>
      <c r="CN399" s="26"/>
      <c r="CO399" s="26"/>
      <c r="CP399" s="26"/>
      <c r="CQ399" s="26"/>
      <c r="CR399" s="26"/>
    </row>
    <row r="400" spans="1:98" s="36" customFormat="1" ht="11.45" customHeight="1" x14ac:dyDescent="0.3">
      <c r="A400" s="50" t="e">
        <f t="shared" si="38"/>
        <v>#REF!</v>
      </c>
      <c r="B400" s="25">
        <f t="shared" si="39"/>
        <v>1</v>
      </c>
      <c r="C400" s="86" t="s">
        <v>185</v>
      </c>
      <c r="D400" s="88" t="s">
        <v>200</v>
      </c>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v>1</v>
      </c>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46">
        <v>398</v>
      </c>
      <c r="BY400" s="48" t="e">
        <f t="shared" si="37"/>
        <v>#REF!</v>
      </c>
      <c r="BZ400" s="48" t="e">
        <f t="shared" si="40"/>
        <v>#REF!</v>
      </c>
      <c r="CA400" s="48" t="e">
        <f t="shared" si="41"/>
        <v>#REF!</v>
      </c>
      <c r="CB400" s="26"/>
      <c r="CC400" s="26"/>
      <c r="CD400" s="26"/>
      <c r="CE400" s="26"/>
      <c r="CF400" s="26"/>
      <c r="CG400" s="26"/>
      <c r="CH400" s="26"/>
      <c r="CI400" s="26"/>
      <c r="CJ400" s="26"/>
      <c r="CK400" s="26"/>
      <c r="CL400" s="26"/>
      <c r="CM400" s="26"/>
      <c r="CN400" s="26"/>
      <c r="CO400" s="26"/>
      <c r="CP400" s="26"/>
      <c r="CQ400" s="26"/>
      <c r="CR400" s="26"/>
    </row>
    <row r="401" spans="1:98" s="36" customFormat="1" ht="11.45" customHeight="1" x14ac:dyDescent="0.3">
      <c r="A401" s="50" t="e">
        <f t="shared" si="38"/>
        <v>#REF!</v>
      </c>
      <c r="B401" s="25">
        <f t="shared" si="39"/>
        <v>1</v>
      </c>
      <c r="C401" s="86" t="s">
        <v>186</v>
      </c>
      <c r="D401" s="88" t="s">
        <v>201</v>
      </c>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v>1</v>
      </c>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46">
        <v>399</v>
      </c>
      <c r="BY401" s="48" t="e">
        <f t="shared" si="37"/>
        <v>#REF!</v>
      </c>
      <c r="BZ401" s="48" t="e">
        <f t="shared" si="40"/>
        <v>#REF!</v>
      </c>
      <c r="CA401" s="48" t="e">
        <f t="shared" si="41"/>
        <v>#REF!</v>
      </c>
      <c r="CB401" s="26"/>
      <c r="CC401" s="26"/>
      <c r="CD401" s="26"/>
      <c r="CE401" s="26"/>
      <c r="CF401" s="26"/>
      <c r="CG401" s="26"/>
      <c r="CH401" s="26"/>
      <c r="CI401" s="26"/>
      <c r="CJ401" s="26"/>
      <c r="CK401" s="26"/>
      <c r="CL401" s="26"/>
      <c r="CM401" s="26"/>
      <c r="CN401" s="26"/>
      <c r="CO401" s="26"/>
      <c r="CP401" s="26"/>
      <c r="CQ401" s="26"/>
      <c r="CR401" s="26"/>
      <c r="CT401" s="36">
        <v>1</v>
      </c>
    </row>
    <row r="402" spans="1:98" s="36" customFormat="1" ht="11.45" customHeight="1" x14ac:dyDescent="0.3">
      <c r="A402" s="50" t="e">
        <f t="shared" si="38"/>
        <v>#REF!</v>
      </c>
      <c r="B402" s="25">
        <f t="shared" si="39"/>
        <v>1</v>
      </c>
      <c r="C402" s="86" t="s">
        <v>187</v>
      </c>
      <c r="D402" s="88" t="s">
        <v>405</v>
      </c>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v>1</v>
      </c>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46">
        <v>400</v>
      </c>
      <c r="BY402" s="48" t="e">
        <f t="shared" si="37"/>
        <v>#REF!</v>
      </c>
      <c r="BZ402" s="48" t="e">
        <f t="shared" si="40"/>
        <v>#REF!</v>
      </c>
      <c r="CA402" s="48" t="e">
        <f t="shared" si="41"/>
        <v>#REF!</v>
      </c>
      <c r="CB402" s="26"/>
      <c r="CC402" s="26"/>
      <c r="CD402" s="26"/>
      <c r="CE402" s="26"/>
      <c r="CF402" s="26"/>
      <c r="CG402" s="26"/>
      <c r="CH402" s="26"/>
      <c r="CI402" s="26"/>
      <c r="CJ402" s="26"/>
      <c r="CK402" s="26"/>
      <c r="CL402" s="26"/>
      <c r="CM402" s="26"/>
      <c r="CN402" s="26"/>
      <c r="CO402" s="26"/>
      <c r="CP402" s="26"/>
      <c r="CQ402" s="26"/>
      <c r="CR402" s="26"/>
      <c r="CT402" s="36">
        <v>1</v>
      </c>
    </row>
    <row r="403" spans="1:98" s="36" customFormat="1" ht="11.45" customHeight="1" x14ac:dyDescent="0.3">
      <c r="A403" s="50" t="e">
        <f t="shared" si="38"/>
        <v>#REF!</v>
      </c>
      <c r="B403" s="25">
        <f t="shared" si="39"/>
        <v>1</v>
      </c>
      <c r="C403" s="86" t="s">
        <v>202</v>
      </c>
      <c r="D403" s="88" t="s">
        <v>214</v>
      </c>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v>1</v>
      </c>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46">
        <v>401</v>
      </c>
      <c r="BY403" s="48" t="e">
        <f t="shared" si="37"/>
        <v>#REF!</v>
      </c>
      <c r="BZ403" s="48" t="e">
        <f t="shared" si="40"/>
        <v>#REF!</v>
      </c>
      <c r="CA403" s="48" t="e">
        <f t="shared" si="41"/>
        <v>#REF!</v>
      </c>
      <c r="CB403" s="26"/>
      <c r="CC403" s="26"/>
      <c r="CD403" s="26"/>
      <c r="CE403" s="26"/>
      <c r="CF403" s="26"/>
      <c r="CG403" s="26"/>
      <c r="CH403" s="26"/>
      <c r="CI403" s="26"/>
      <c r="CJ403" s="26"/>
      <c r="CK403" s="26"/>
      <c r="CL403" s="26"/>
      <c r="CM403" s="26"/>
      <c r="CN403" s="26"/>
      <c r="CO403" s="26"/>
      <c r="CP403" s="26"/>
      <c r="CQ403" s="26"/>
      <c r="CR403" s="26"/>
    </row>
    <row r="404" spans="1:98" s="36" customFormat="1" ht="11.45" customHeight="1" x14ac:dyDescent="0.3">
      <c r="A404" s="50" t="e">
        <f t="shared" si="38"/>
        <v>#REF!</v>
      </c>
      <c r="B404" s="25">
        <f t="shared" si="39"/>
        <v>1</v>
      </c>
      <c r="C404" s="86" t="s">
        <v>203</v>
      </c>
      <c r="D404" s="88" t="s">
        <v>215</v>
      </c>
      <c r="E404" s="26"/>
      <c r="F404" s="26"/>
      <c r="G404" s="26"/>
      <c r="H404" s="26"/>
      <c r="I404" s="26"/>
      <c r="J404" s="26"/>
      <c r="K404" s="26"/>
      <c r="L404" s="26"/>
      <c r="M404" s="26"/>
      <c r="N404" s="26"/>
      <c r="O404" s="26"/>
      <c r="P404" s="26">
        <v>1</v>
      </c>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46">
        <v>402</v>
      </c>
      <c r="BY404" s="48" t="e">
        <f t="shared" si="37"/>
        <v>#REF!</v>
      </c>
      <c r="BZ404" s="48" t="e">
        <f t="shared" si="40"/>
        <v>#REF!</v>
      </c>
      <c r="CA404" s="48" t="e">
        <f t="shared" si="41"/>
        <v>#REF!</v>
      </c>
      <c r="CB404" s="26"/>
      <c r="CC404" s="26"/>
      <c r="CD404" s="26"/>
      <c r="CE404" s="26"/>
      <c r="CF404" s="26"/>
      <c r="CG404" s="26"/>
      <c r="CH404" s="26"/>
      <c r="CI404" s="26"/>
      <c r="CJ404" s="26"/>
      <c r="CK404" s="26"/>
      <c r="CL404" s="26"/>
      <c r="CM404" s="26"/>
      <c r="CN404" s="26"/>
      <c r="CO404" s="26"/>
      <c r="CP404" s="26"/>
      <c r="CQ404" s="26"/>
      <c r="CR404" s="26"/>
    </row>
    <row r="405" spans="1:98" s="36" customFormat="1" ht="11.45" customHeight="1" x14ac:dyDescent="0.3">
      <c r="A405" s="50" t="e">
        <f t="shared" si="38"/>
        <v>#REF!</v>
      </c>
      <c r="B405" s="25">
        <f t="shared" si="39"/>
        <v>1</v>
      </c>
      <c r="C405" s="86" t="s">
        <v>204</v>
      </c>
      <c r="D405" s="88" t="s">
        <v>216</v>
      </c>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v>1</v>
      </c>
      <c r="BO405" s="26"/>
      <c r="BP405" s="26"/>
      <c r="BQ405" s="26"/>
      <c r="BR405" s="26"/>
      <c r="BS405" s="26"/>
      <c r="BT405" s="26"/>
      <c r="BU405" s="26"/>
      <c r="BV405" s="26"/>
      <c r="BW405" s="26"/>
      <c r="BX405" s="46">
        <v>403</v>
      </c>
      <c r="BY405" s="48" t="e">
        <f t="shared" si="37"/>
        <v>#REF!</v>
      </c>
      <c r="BZ405" s="48" t="e">
        <f t="shared" si="40"/>
        <v>#REF!</v>
      </c>
      <c r="CA405" s="48" t="e">
        <f t="shared" si="41"/>
        <v>#REF!</v>
      </c>
      <c r="CB405" s="26"/>
      <c r="CC405" s="26"/>
      <c r="CD405" s="26"/>
      <c r="CE405" s="26"/>
      <c r="CF405" s="26"/>
      <c r="CG405" s="26"/>
      <c r="CH405" s="26"/>
      <c r="CI405" s="26"/>
      <c r="CJ405" s="26"/>
      <c r="CK405" s="26"/>
      <c r="CL405" s="26"/>
      <c r="CM405" s="26"/>
      <c r="CN405" s="26"/>
      <c r="CO405" s="26"/>
      <c r="CP405" s="26"/>
      <c r="CQ405" s="26"/>
      <c r="CR405" s="26"/>
    </row>
    <row r="406" spans="1:98" s="36" customFormat="1" ht="11.45" customHeight="1" x14ac:dyDescent="0.3">
      <c r="A406" s="50" t="e">
        <f t="shared" si="38"/>
        <v>#REF!</v>
      </c>
      <c r="B406" s="25">
        <f t="shared" si="39"/>
        <v>1</v>
      </c>
      <c r="C406" s="86" t="s">
        <v>205</v>
      </c>
      <c r="D406" s="88" t="s">
        <v>217</v>
      </c>
      <c r="E406" s="26"/>
      <c r="F406" s="26"/>
      <c r="G406" s="26"/>
      <c r="H406" s="26"/>
      <c r="I406" s="26"/>
      <c r="J406" s="26"/>
      <c r="K406" s="26"/>
      <c r="L406" s="26"/>
      <c r="M406" s="26"/>
      <c r="N406" s="26">
        <v>1</v>
      </c>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46">
        <v>404</v>
      </c>
      <c r="BY406" s="48" t="e">
        <f t="shared" si="37"/>
        <v>#REF!</v>
      </c>
      <c r="BZ406" s="48" t="e">
        <f t="shared" si="40"/>
        <v>#REF!</v>
      </c>
      <c r="CA406" s="48" t="e">
        <f t="shared" si="41"/>
        <v>#REF!</v>
      </c>
      <c r="CB406" s="26"/>
      <c r="CC406" s="26"/>
      <c r="CD406" s="26"/>
      <c r="CE406" s="26"/>
      <c r="CF406" s="26"/>
      <c r="CG406" s="26"/>
      <c r="CH406" s="26"/>
      <c r="CI406" s="26"/>
      <c r="CJ406" s="26"/>
      <c r="CK406" s="26"/>
      <c r="CL406" s="26"/>
      <c r="CM406" s="26"/>
      <c r="CN406" s="26"/>
      <c r="CO406" s="26"/>
      <c r="CP406" s="26"/>
      <c r="CQ406" s="26"/>
      <c r="CR406" s="26"/>
    </row>
    <row r="407" spans="1:98" s="36" customFormat="1" ht="11.45" customHeight="1" x14ac:dyDescent="0.3">
      <c r="A407" s="50" t="e">
        <f t="shared" si="38"/>
        <v>#REF!</v>
      </c>
      <c r="B407" s="25">
        <f t="shared" si="39"/>
        <v>1</v>
      </c>
      <c r="C407" s="86" t="s">
        <v>206</v>
      </c>
      <c r="D407" s="88" t="s">
        <v>218</v>
      </c>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v>1</v>
      </c>
      <c r="BD407" s="26"/>
      <c r="BE407" s="26"/>
      <c r="BF407" s="26"/>
      <c r="BG407" s="26"/>
      <c r="BH407" s="26"/>
      <c r="BI407" s="26"/>
      <c r="BJ407" s="26"/>
      <c r="BK407" s="26"/>
      <c r="BL407" s="26"/>
      <c r="BM407" s="26"/>
      <c r="BN407" s="26"/>
      <c r="BO407" s="26"/>
      <c r="BP407" s="26"/>
      <c r="BQ407" s="26"/>
      <c r="BR407" s="26"/>
      <c r="BS407" s="26"/>
      <c r="BT407" s="26"/>
      <c r="BU407" s="26"/>
      <c r="BV407" s="26"/>
      <c r="BW407" s="26"/>
      <c r="BX407" s="46">
        <v>405</v>
      </c>
      <c r="BY407" s="48" t="e">
        <f t="shared" si="37"/>
        <v>#REF!</v>
      </c>
      <c r="BZ407" s="48" t="e">
        <f t="shared" si="40"/>
        <v>#REF!</v>
      </c>
      <c r="CA407" s="48" t="e">
        <f t="shared" si="41"/>
        <v>#REF!</v>
      </c>
      <c r="CB407" s="26"/>
      <c r="CC407" s="26"/>
      <c r="CD407" s="26"/>
      <c r="CE407" s="26"/>
      <c r="CF407" s="26"/>
      <c r="CG407" s="26"/>
      <c r="CH407" s="26"/>
      <c r="CI407" s="26"/>
      <c r="CJ407" s="26"/>
      <c r="CK407" s="26"/>
      <c r="CL407" s="26"/>
      <c r="CM407" s="26"/>
      <c r="CN407" s="26"/>
      <c r="CO407" s="26"/>
      <c r="CP407" s="26"/>
      <c r="CQ407" s="26"/>
      <c r="CR407" s="26"/>
    </row>
    <row r="408" spans="1:98" s="36" customFormat="1" ht="11.45" customHeight="1" x14ac:dyDescent="0.3">
      <c r="A408" s="50" t="e">
        <f t="shared" si="38"/>
        <v>#REF!</v>
      </c>
      <c r="B408" s="25">
        <f t="shared" si="39"/>
        <v>1</v>
      </c>
      <c r="C408" s="86" t="s">
        <v>207</v>
      </c>
      <c r="D408" s="88" t="s">
        <v>219</v>
      </c>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v>1</v>
      </c>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46">
        <v>406</v>
      </c>
      <c r="BY408" s="48" t="e">
        <f t="shared" si="37"/>
        <v>#REF!</v>
      </c>
      <c r="BZ408" s="48" t="e">
        <f t="shared" si="40"/>
        <v>#REF!</v>
      </c>
      <c r="CA408" s="48" t="e">
        <f t="shared" si="41"/>
        <v>#REF!</v>
      </c>
      <c r="CB408" s="26"/>
      <c r="CC408" s="26"/>
      <c r="CD408" s="26"/>
      <c r="CE408" s="26"/>
      <c r="CF408" s="26"/>
      <c r="CG408" s="26"/>
      <c r="CH408" s="26"/>
      <c r="CI408" s="26"/>
      <c r="CJ408" s="26"/>
      <c r="CK408" s="26"/>
      <c r="CL408" s="26"/>
      <c r="CM408" s="26"/>
      <c r="CN408" s="26"/>
      <c r="CO408" s="26"/>
      <c r="CP408" s="26"/>
      <c r="CQ408" s="26"/>
      <c r="CR408" s="26"/>
    </row>
    <row r="409" spans="1:98" s="36" customFormat="1" ht="11.45" customHeight="1" x14ac:dyDescent="0.3">
      <c r="A409" s="50" t="e">
        <f t="shared" si="38"/>
        <v>#REF!</v>
      </c>
      <c r="B409" s="25">
        <f t="shared" si="39"/>
        <v>1</v>
      </c>
      <c r="C409" s="86" t="s">
        <v>208</v>
      </c>
      <c r="D409" s="88" t="s">
        <v>406</v>
      </c>
      <c r="E409" s="26"/>
      <c r="F409" s="26"/>
      <c r="G409" s="26"/>
      <c r="H409" s="26"/>
      <c r="I409" s="26"/>
      <c r="J409" s="26"/>
      <c r="K409" s="26"/>
      <c r="L409" s="26"/>
      <c r="M409" s="26"/>
      <c r="N409" s="26"/>
      <c r="O409" s="26"/>
      <c r="P409" s="26"/>
      <c r="Q409" s="26"/>
      <c r="R409" s="26"/>
      <c r="S409" s="26"/>
      <c r="T409" s="26"/>
      <c r="U409" s="26"/>
      <c r="V409" s="26"/>
      <c r="W409" s="26">
        <v>1</v>
      </c>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46">
        <v>407</v>
      </c>
      <c r="BY409" s="48" t="e">
        <f t="shared" si="37"/>
        <v>#REF!</v>
      </c>
      <c r="BZ409" s="48" t="e">
        <f t="shared" si="40"/>
        <v>#REF!</v>
      </c>
      <c r="CA409" s="48" t="e">
        <f t="shared" si="41"/>
        <v>#REF!</v>
      </c>
      <c r="CB409" s="26"/>
      <c r="CC409" s="26"/>
      <c r="CD409" s="26"/>
      <c r="CE409" s="26"/>
      <c r="CF409" s="26"/>
      <c r="CG409" s="26"/>
      <c r="CH409" s="26"/>
      <c r="CI409" s="26"/>
      <c r="CJ409" s="26"/>
      <c r="CK409" s="26"/>
      <c r="CL409" s="26"/>
      <c r="CM409" s="26"/>
      <c r="CN409" s="26"/>
      <c r="CO409" s="26"/>
      <c r="CP409" s="26"/>
      <c r="CQ409" s="26"/>
      <c r="CR409" s="26"/>
    </row>
    <row r="410" spans="1:98" s="36" customFormat="1" ht="11.45" customHeight="1" x14ac:dyDescent="0.3">
      <c r="A410" s="50" t="e">
        <f t="shared" si="38"/>
        <v>#REF!</v>
      </c>
      <c r="B410" s="25">
        <f t="shared" si="39"/>
        <v>1</v>
      </c>
      <c r="C410" s="86" t="s">
        <v>209</v>
      </c>
      <c r="D410" s="88" t="s">
        <v>220</v>
      </c>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v>1</v>
      </c>
      <c r="BF410" s="26"/>
      <c r="BG410" s="26"/>
      <c r="BH410" s="26"/>
      <c r="BI410" s="26"/>
      <c r="BJ410" s="26"/>
      <c r="BK410" s="26"/>
      <c r="BL410" s="26"/>
      <c r="BM410" s="26"/>
      <c r="BN410" s="26"/>
      <c r="BO410" s="26"/>
      <c r="BP410" s="26"/>
      <c r="BQ410" s="26"/>
      <c r="BR410" s="26"/>
      <c r="BS410" s="26"/>
      <c r="BT410" s="26"/>
      <c r="BU410" s="26"/>
      <c r="BV410" s="26"/>
      <c r="BW410" s="26"/>
      <c r="BX410" s="46">
        <v>408</v>
      </c>
      <c r="BY410" s="48" t="e">
        <f t="shared" si="37"/>
        <v>#REF!</v>
      </c>
      <c r="BZ410" s="48" t="e">
        <f t="shared" si="40"/>
        <v>#REF!</v>
      </c>
      <c r="CA410" s="48" t="e">
        <f t="shared" si="41"/>
        <v>#REF!</v>
      </c>
      <c r="CB410" s="26"/>
      <c r="CC410" s="26"/>
      <c r="CD410" s="26"/>
      <c r="CE410" s="26"/>
      <c r="CF410" s="26"/>
      <c r="CG410" s="26"/>
      <c r="CH410" s="26"/>
      <c r="CI410" s="26"/>
      <c r="CJ410" s="26"/>
      <c r="CK410" s="26"/>
      <c r="CL410" s="26"/>
      <c r="CM410" s="26"/>
      <c r="CN410" s="26"/>
      <c r="CO410" s="26"/>
      <c r="CP410" s="26"/>
      <c r="CQ410" s="26"/>
      <c r="CR410" s="26"/>
    </row>
    <row r="411" spans="1:98" s="36" customFormat="1" ht="11.45" customHeight="1" x14ac:dyDescent="0.3">
      <c r="A411" s="50" t="e">
        <f t="shared" si="38"/>
        <v>#REF!</v>
      </c>
      <c r="B411" s="25">
        <f t="shared" si="39"/>
        <v>1</v>
      </c>
      <c r="C411" s="86" t="s">
        <v>210</v>
      </c>
      <c r="D411" s="88" t="s">
        <v>221</v>
      </c>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v>1</v>
      </c>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46">
        <v>409</v>
      </c>
      <c r="BY411" s="48" t="e">
        <f t="shared" si="37"/>
        <v>#REF!</v>
      </c>
      <c r="BZ411" s="48" t="e">
        <f t="shared" si="40"/>
        <v>#REF!</v>
      </c>
      <c r="CA411" s="48" t="e">
        <f t="shared" si="41"/>
        <v>#REF!</v>
      </c>
      <c r="CB411" s="26"/>
      <c r="CC411" s="26"/>
      <c r="CD411" s="26"/>
      <c r="CE411" s="26"/>
      <c r="CF411" s="26"/>
      <c r="CG411" s="26"/>
      <c r="CH411" s="26"/>
      <c r="CI411" s="26"/>
      <c r="CJ411" s="26"/>
      <c r="CK411" s="26"/>
      <c r="CL411" s="26"/>
      <c r="CM411" s="26"/>
      <c r="CN411" s="26"/>
      <c r="CO411" s="26"/>
      <c r="CP411" s="26"/>
      <c r="CQ411" s="26"/>
      <c r="CR411" s="26"/>
    </row>
    <row r="412" spans="1:98" s="36" customFormat="1" ht="11.45" customHeight="1" x14ac:dyDescent="0.3">
      <c r="A412" s="50" t="e">
        <f t="shared" si="38"/>
        <v>#REF!</v>
      </c>
      <c r="B412" s="25">
        <f t="shared" si="39"/>
        <v>1</v>
      </c>
      <c r="C412" s="86" t="s">
        <v>211</v>
      </c>
      <c r="D412" s="88" t="s">
        <v>1764</v>
      </c>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v>1</v>
      </c>
      <c r="AG412" s="26"/>
      <c r="AH412" s="26"/>
      <c r="AI412" s="26"/>
      <c r="AJ412" s="26"/>
      <c r="AK412" s="26"/>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46">
        <v>410</v>
      </c>
      <c r="BY412" s="48" t="e">
        <f t="shared" si="37"/>
        <v>#REF!</v>
      </c>
      <c r="BZ412" s="48" t="e">
        <f t="shared" si="40"/>
        <v>#REF!</v>
      </c>
      <c r="CA412" s="48" t="e">
        <f t="shared" si="41"/>
        <v>#REF!</v>
      </c>
      <c r="CB412" s="26"/>
      <c r="CC412" s="26"/>
      <c r="CD412" s="26"/>
      <c r="CE412" s="26"/>
      <c r="CF412" s="26"/>
      <c r="CG412" s="26"/>
      <c r="CH412" s="26"/>
      <c r="CI412" s="26"/>
      <c r="CJ412" s="26"/>
      <c r="CK412" s="26"/>
      <c r="CL412" s="26"/>
      <c r="CM412" s="26"/>
      <c r="CN412" s="26"/>
      <c r="CO412" s="26"/>
      <c r="CP412" s="26"/>
      <c r="CQ412" s="26"/>
      <c r="CR412" s="26"/>
    </row>
    <row r="413" spans="1:98" s="36" customFormat="1" ht="11.45" customHeight="1" x14ac:dyDescent="0.3">
      <c r="A413" s="50" t="e">
        <f t="shared" si="38"/>
        <v>#REF!</v>
      </c>
      <c r="B413" s="25">
        <f t="shared" si="39"/>
        <v>1</v>
      </c>
      <c r="C413" s="86" t="s">
        <v>212</v>
      </c>
      <c r="D413" s="88" t="s">
        <v>222</v>
      </c>
      <c r="E413" s="26"/>
      <c r="F413" s="26"/>
      <c r="G413" s="26"/>
      <c r="H413" s="26"/>
      <c r="I413" s="26"/>
      <c r="J413" s="26"/>
      <c r="K413" s="26"/>
      <c r="L413" s="26">
        <v>1</v>
      </c>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46">
        <v>411</v>
      </c>
      <c r="BY413" s="48" t="e">
        <f t="shared" si="37"/>
        <v>#REF!</v>
      </c>
      <c r="BZ413" s="48" t="e">
        <f t="shared" si="40"/>
        <v>#REF!</v>
      </c>
      <c r="CA413" s="48" t="e">
        <f t="shared" si="41"/>
        <v>#REF!</v>
      </c>
      <c r="CB413" s="26"/>
      <c r="CC413" s="26"/>
      <c r="CD413" s="26"/>
      <c r="CE413" s="26"/>
      <c r="CF413" s="26"/>
      <c r="CG413" s="26"/>
      <c r="CH413" s="26"/>
      <c r="CI413" s="26"/>
      <c r="CJ413" s="26"/>
      <c r="CK413" s="26"/>
      <c r="CL413" s="26"/>
      <c r="CM413" s="26"/>
      <c r="CN413" s="26"/>
      <c r="CO413" s="26"/>
      <c r="CP413" s="26"/>
      <c r="CQ413" s="26"/>
      <c r="CR413" s="26"/>
    </row>
    <row r="414" spans="1:98" s="36" customFormat="1" ht="11.45" customHeight="1" x14ac:dyDescent="0.3">
      <c r="A414" s="50" t="e">
        <f t="shared" si="38"/>
        <v>#REF!</v>
      </c>
      <c r="B414" s="25">
        <f t="shared" si="39"/>
        <v>1</v>
      </c>
      <c r="C414" s="86" t="s">
        <v>213</v>
      </c>
      <c r="D414" s="88" t="s">
        <v>223</v>
      </c>
      <c r="E414" s="26"/>
      <c r="F414" s="26"/>
      <c r="G414" s="26"/>
      <c r="H414" s="26"/>
      <c r="I414" s="26"/>
      <c r="J414" s="26"/>
      <c r="K414" s="26"/>
      <c r="L414" s="26"/>
      <c r="M414" s="26"/>
      <c r="N414" s="26"/>
      <c r="O414" s="26">
        <v>1</v>
      </c>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46">
        <v>412</v>
      </c>
      <c r="BY414" s="48" t="e">
        <f t="shared" si="37"/>
        <v>#REF!</v>
      </c>
      <c r="BZ414" s="48" t="e">
        <f t="shared" si="40"/>
        <v>#REF!</v>
      </c>
      <c r="CA414" s="48" t="e">
        <f t="shared" si="41"/>
        <v>#REF!</v>
      </c>
      <c r="CB414" s="26"/>
      <c r="CC414" s="26"/>
      <c r="CD414" s="26"/>
      <c r="CE414" s="26"/>
      <c r="CF414" s="26"/>
      <c r="CG414" s="26"/>
      <c r="CH414" s="26"/>
      <c r="CI414" s="26"/>
      <c r="CJ414" s="26"/>
      <c r="CK414" s="26"/>
      <c r="CL414" s="26"/>
      <c r="CM414" s="26"/>
      <c r="CN414" s="26"/>
      <c r="CO414" s="26"/>
      <c r="CP414" s="26"/>
      <c r="CQ414" s="26"/>
      <c r="CR414" s="26"/>
    </row>
    <row r="415" spans="1:98" s="36" customFormat="1" ht="11.45" customHeight="1" x14ac:dyDescent="0.3">
      <c r="A415" s="50" t="e">
        <f t="shared" si="38"/>
        <v>#REF!</v>
      </c>
      <c r="B415" s="25">
        <f t="shared" si="39"/>
        <v>1</v>
      </c>
      <c r="C415" s="86" t="s">
        <v>224</v>
      </c>
      <c r="D415" s="88" t="s">
        <v>245</v>
      </c>
      <c r="E415" s="26"/>
      <c r="F415" s="26"/>
      <c r="G415" s="26"/>
      <c r="H415" s="26">
        <v>1</v>
      </c>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46">
        <v>413</v>
      </c>
      <c r="BY415" s="48" t="e">
        <f t="shared" si="37"/>
        <v>#REF!</v>
      </c>
      <c r="BZ415" s="48" t="e">
        <f t="shared" si="40"/>
        <v>#REF!</v>
      </c>
      <c r="CA415" s="48" t="e">
        <f t="shared" si="41"/>
        <v>#REF!</v>
      </c>
      <c r="CB415" s="26"/>
      <c r="CC415" s="26"/>
      <c r="CD415" s="26"/>
      <c r="CE415" s="26"/>
      <c r="CF415" s="26"/>
      <c r="CG415" s="26"/>
      <c r="CH415" s="26"/>
      <c r="CI415" s="26"/>
      <c r="CJ415" s="26"/>
      <c r="CK415" s="26"/>
      <c r="CL415" s="26"/>
      <c r="CM415" s="26"/>
      <c r="CN415" s="26"/>
      <c r="CO415" s="26"/>
      <c r="CP415" s="26"/>
      <c r="CQ415" s="26"/>
      <c r="CR415" s="26"/>
      <c r="CT415" s="36">
        <v>1</v>
      </c>
    </row>
    <row r="416" spans="1:98" s="36" customFormat="1" ht="11.45" customHeight="1" x14ac:dyDescent="0.3">
      <c r="A416" s="50" t="e">
        <f t="shared" si="38"/>
        <v>#REF!</v>
      </c>
      <c r="B416" s="25">
        <f t="shared" si="39"/>
        <v>1</v>
      </c>
      <c r="C416" s="86" t="s">
        <v>225</v>
      </c>
      <c r="D416" s="88" t="s">
        <v>227</v>
      </c>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v>1</v>
      </c>
      <c r="BF416" s="26"/>
      <c r="BG416" s="26"/>
      <c r="BH416" s="26"/>
      <c r="BI416" s="26"/>
      <c r="BJ416" s="26"/>
      <c r="BK416" s="26"/>
      <c r="BL416" s="26"/>
      <c r="BM416" s="26"/>
      <c r="BN416" s="26"/>
      <c r="BO416" s="26"/>
      <c r="BP416" s="26"/>
      <c r="BQ416" s="26"/>
      <c r="BR416" s="26"/>
      <c r="BS416" s="26"/>
      <c r="BT416" s="26"/>
      <c r="BU416" s="26"/>
      <c r="BV416" s="26"/>
      <c r="BW416" s="26"/>
      <c r="BX416" s="46">
        <v>414</v>
      </c>
      <c r="BY416" s="48" t="e">
        <f t="shared" si="37"/>
        <v>#REF!</v>
      </c>
      <c r="BZ416" s="48" t="e">
        <f t="shared" si="40"/>
        <v>#REF!</v>
      </c>
      <c r="CA416" s="48" t="e">
        <f t="shared" si="41"/>
        <v>#REF!</v>
      </c>
      <c r="CB416" s="26"/>
      <c r="CC416" s="26"/>
      <c r="CD416" s="26"/>
      <c r="CE416" s="26"/>
      <c r="CF416" s="26"/>
      <c r="CG416" s="26"/>
      <c r="CH416" s="26"/>
      <c r="CI416" s="26"/>
      <c r="CJ416" s="26"/>
      <c r="CK416" s="26"/>
      <c r="CL416" s="26"/>
      <c r="CM416" s="26"/>
      <c r="CN416" s="26"/>
      <c r="CO416" s="26"/>
      <c r="CP416" s="26"/>
      <c r="CQ416" s="26"/>
      <c r="CR416" s="26"/>
      <c r="CT416" s="36">
        <v>1</v>
      </c>
    </row>
    <row r="417" spans="1:98" s="36" customFormat="1" ht="11.45" customHeight="1" x14ac:dyDescent="0.3">
      <c r="A417" s="50" t="e">
        <f t="shared" si="38"/>
        <v>#REF!</v>
      </c>
      <c r="B417" s="25">
        <f t="shared" si="39"/>
        <v>1</v>
      </c>
      <c r="C417" s="86" t="s">
        <v>226</v>
      </c>
      <c r="D417" s="88" t="s">
        <v>246</v>
      </c>
      <c r="E417" s="26"/>
      <c r="F417" s="26"/>
      <c r="G417" s="26"/>
      <c r="H417" s="26"/>
      <c r="I417" s="26"/>
      <c r="J417" s="26"/>
      <c r="K417" s="26"/>
      <c r="L417" s="26"/>
      <c r="M417" s="26">
        <v>1</v>
      </c>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46">
        <v>415</v>
      </c>
      <c r="BY417" s="48" t="e">
        <f t="shared" si="37"/>
        <v>#REF!</v>
      </c>
      <c r="BZ417" s="48" t="e">
        <f t="shared" si="40"/>
        <v>#REF!</v>
      </c>
      <c r="CA417" s="48" t="e">
        <f t="shared" si="41"/>
        <v>#REF!</v>
      </c>
      <c r="CB417" s="26"/>
      <c r="CC417" s="26"/>
      <c r="CD417" s="26"/>
      <c r="CE417" s="26"/>
      <c r="CF417" s="26"/>
      <c r="CG417" s="26"/>
      <c r="CH417" s="26"/>
      <c r="CI417" s="26"/>
      <c r="CJ417" s="26"/>
      <c r="CK417" s="26"/>
      <c r="CL417" s="26"/>
      <c r="CM417" s="26"/>
      <c r="CN417" s="26"/>
      <c r="CO417" s="26"/>
      <c r="CP417" s="26"/>
      <c r="CQ417" s="26"/>
      <c r="CR417" s="26"/>
      <c r="CT417" s="36">
        <v>1</v>
      </c>
    </row>
    <row r="418" spans="1:98" s="36" customFormat="1" ht="11.45" customHeight="1" x14ac:dyDescent="0.3">
      <c r="A418" s="50" t="e">
        <f t="shared" si="38"/>
        <v>#REF!</v>
      </c>
      <c r="B418" s="25">
        <f t="shared" si="39"/>
        <v>1</v>
      </c>
      <c r="C418" s="86" t="s">
        <v>247</v>
      </c>
      <c r="D418" s="88" t="s">
        <v>261</v>
      </c>
      <c r="E418" s="26"/>
      <c r="F418" s="26"/>
      <c r="G418" s="26"/>
      <c r="H418" s="26"/>
      <c r="I418" s="26"/>
      <c r="J418" s="26"/>
      <c r="K418" s="26"/>
      <c r="L418" s="26"/>
      <c r="M418" s="26"/>
      <c r="N418" s="26"/>
      <c r="O418" s="26"/>
      <c r="P418" s="26"/>
      <c r="Q418" s="26"/>
      <c r="R418" s="26"/>
      <c r="S418" s="26">
        <v>1</v>
      </c>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46">
        <v>416</v>
      </c>
      <c r="BY418" s="48" t="e">
        <f t="shared" si="37"/>
        <v>#REF!</v>
      </c>
      <c r="BZ418" s="48" t="e">
        <f t="shared" si="40"/>
        <v>#REF!</v>
      </c>
      <c r="CA418" s="48" t="e">
        <f t="shared" si="41"/>
        <v>#REF!</v>
      </c>
      <c r="CB418" s="26"/>
      <c r="CC418" s="26"/>
      <c r="CD418" s="26"/>
      <c r="CE418" s="26"/>
      <c r="CF418" s="26"/>
      <c r="CG418" s="26"/>
      <c r="CH418" s="26"/>
      <c r="CI418" s="26"/>
      <c r="CJ418" s="26"/>
      <c r="CK418" s="26"/>
      <c r="CL418" s="26"/>
      <c r="CM418" s="26"/>
      <c r="CN418" s="26"/>
      <c r="CO418" s="26"/>
      <c r="CP418" s="26"/>
      <c r="CQ418" s="26"/>
      <c r="CR418" s="26"/>
    </row>
    <row r="419" spans="1:98" s="36" customFormat="1" ht="11.45" customHeight="1" x14ac:dyDescent="0.3">
      <c r="A419" s="50" t="e">
        <f t="shared" si="38"/>
        <v>#REF!</v>
      </c>
      <c r="B419" s="25">
        <f t="shared" si="39"/>
        <v>1</v>
      </c>
      <c r="C419" s="86" t="s">
        <v>248</v>
      </c>
      <c r="D419" s="88" t="s">
        <v>262</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v>1</v>
      </c>
      <c r="BL419" s="26"/>
      <c r="BM419" s="26"/>
      <c r="BN419" s="26"/>
      <c r="BO419" s="26"/>
      <c r="BP419" s="26"/>
      <c r="BQ419" s="26"/>
      <c r="BR419" s="26"/>
      <c r="BS419" s="26"/>
      <c r="BT419" s="26"/>
      <c r="BU419" s="26"/>
      <c r="BV419" s="26"/>
      <c r="BW419" s="26"/>
      <c r="BX419" s="46">
        <v>417</v>
      </c>
      <c r="BY419" s="48" t="e">
        <f t="shared" si="37"/>
        <v>#REF!</v>
      </c>
      <c r="BZ419" s="48" t="e">
        <f t="shared" si="40"/>
        <v>#REF!</v>
      </c>
      <c r="CA419" s="48" t="e">
        <f t="shared" si="41"/>
        <v>#REF!</v>
      </c>
      <c r="CB419" s="26"/>
      <c r="CC419" s="26"/>
      <c r="CD419" s="26"/>
      <c r="CE419" s="26"/>
      <c r="CF419" s="26"/>
      <c r="CG419" s="26"/>
      <c r="CH419" s="26"/>
      <c r="CI419" s="26"/>
      <c r="CJ419" s="26"/>
      <c r="CK419" s="26"/>
      <c r="CL419" s="26"/>
      <c r="CM419" s="26"/>
      <c r="CN419" s="26"/>
      <c r="CO419" s="26"/>
      <c r="CP419" s="26"/>
      <c r="CQ419" s="26"/>
      <c r="CR419" s="26"/>
    </row>
    <row r="420" spans="1:98" s="36" customFormat="1" ht="11.45" customHeight="1" x14ac:dyDescent="0.3">
      <c r="A420" s="50" t="e">
        <f t="shared" si="38"/>
        <v>#REF!</v>
      </c>
      <c r="B420" s="25">
        <f t="shared" si="39"/>
        <v>1</v>
      </c>
      <c r="C420" s="86" t="s">
        <v>249</v>
      </c>
      <c r="D420" s="88" t="s">
        <v>263</v>
      </c>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v>1</v>
      </c>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46">
        <v>418</v>
      </c>
      <c r="BY420" s="48" t="e">
        <f t="shared" si="37"/>
        <v>#REF!</v>
      </c>
      <c r="BZ420" s="48" t="e">
        <f t="shared" si="40"/>
        <v>#REF!</v>
      </c>
      <c r="CA420" s="48" t="e">
        <f t="shared" si="41"/>
        <v>#REF!</v>
      </c>
      <c r="CB420" s="26"/>
      <c r="CC420" s="26"/>
      <c r="CD420" s="26"/>
      <c r="CE420" s="26"/>
      <c r="CF420" s="26"/>
      <c r="CG420" s="26"/>
      <c r="CH420" s="26"/>
      <c r="CI420" s="26"/>
      <c r="CJ420" s="26"/>
      <c r="CK420" s="26"/>
      <c r="CL420" s="26"/>
      <c r="CM420" s="26"/>
      <c r="CN420" s="26"/>
      <c r="CO420" s="26"/>
      <c r="CP420" s="26"/>
      <c r="CQ420" s="26"/>
      <c r="CR420" s="26"/>
    </row>
    <row r="421" spans="1:98" s="36" customFormat="1" ht="11.45" customHeight="1" x14ac:dyDescent="0.3">
      <c r="A421" s="50" t="e">
        <f t="shared" si="38"/>
        <v>#REF!</v>
      </c>
      <c r="B421" s="25">
        <f t="shared" si="39"/>
        <v>1</v>
      </c>
      <c r="C421" s="86" t="s">
        <v>250</v>
      </c>
      <c r="D421" s="88" t="s">
        <v>264</v>
      </c>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c r="BA421" s="26"/>
      <c r="BB421" s="26">
        <v>1</v>
      </c>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46">
        <v>419</v>
      </c>
      <c r="BY421" s="48" t="e">
        <f t="shared" si="37"/>
        <v>#REF!</v>
      </c>
      <c r="BZ421" s="48" t="e">
        <f t="shared" si="40"/>
        <v>#REF!</v>
      </c>
      <c r="CA421" s="48" t="e">
        <f t="shared" si="41"/>
        <v>#REF!</v>
      </c>
      <c r="CB421" s="26"/>
      <c r="CC421" s="26"/>
      <c r="CD421" s="26"/>
      <c r="CE421" s="26"/>
      <c r="CF421" s="26"/>
      <c r="CG421" s="26"/>
      <c r="CH421" s="26"/>
      <c r="CI421" s="26"/>
      <c r="CJ421" s="26"/>
      <c r="CK421" s="26"/>
      <c r="CL421" s="26"/>
      <c r="CM421" s="26"/>
      <c r="CN421" s="26"/>
      <c r="CO421" s="26"/>
      <c r="CP421" s="26"/>
      <c r="CQ421" s="26"/>
      <c r="CR421" s="26"/>
    </row>
    <row r="422" spans="1:98" s="36" customFormat="1" ht="11.45" customHeight="1" x14ac:dyDescent="0.3">
      <c r="A422" s="50" t="e">
        <f t="shared" si="38"/>
        <v>#REF!</v>
      </c>
      <c r="B422" s="25">
        <f t="shared" si="39"/>
        <v>1</v>
      </c>
      <c r="C422" s="86" t="s">
        <v>251</v>
      </c>
      <c r="D422" s="88" t="s">
        <v>402</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v>1</v>
      </c>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46">
        <v>420</v>
      </c>
      <c r="BY422" s="48" t="e">
        <f t="shared" si="37"/>
        <v>#REF!</v>
      </c>
      <c r="BZ422" s="48" t="e">
        <f t="shared" si="40"/>
        <v>#REF!</v>
      </c>
      <c r="CA422" s="48" t="e">
        <f t="shared" si="41"/>
        <v>#REF!</v>
      </c>
      <c r="CB422" s="26"/>
      <c r="CC422" s="26"/>
      <c r="CD422" s="26"/>
      <c r="CE422" s="26"/>
      <c r="CF422" s="26"/>
      <c r="CG422" s="26"/>
      <c r="CH422" s="26"/>
      <c r="CI422" s="26"/>
      <c r="CJ422" s="26"/>
      <c r="CK422" s="26"/>
      <c r="CL422" s="26"/>
      <c r="CM422" s="26"/>
      <c r="CN422" s="26"/>
      <c r="CO422" s="26"/>
      <c r="CP422" s="26"/>
      <c r="CQ422" s="26"/>
      <c r="CR422" s="26"/>
    </row>
    <row r="423" spans="1:98" s="36" customFormat="1" ht="11.45" customHeight="1" x14ac:dyDescent="0.3">
      <c r="A423" s="50" t="e">
        <f t="shared" si="38"/>
        <v>#REF!</v>
      </c>
      <c r="B423" s="25">
        <f t="shared" si="39"/>
        <v>1</v>
      </c>
      <c r="C423" s="86" t="s">
        <v>252</v>
      </c>
      <c r="D423" s="88" t="s">
        <v>265</v>
      </c>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v>1</v>
      </c>
      <c r="AJ423" s="26"/>
      <c r="AK423" s="26"/>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46">
        <v>421</v>
      </c>
      <c r="BY423" s="48" t="e">
        <f t="shared" si="37"/>
        <v>#REF!</v>
      </c>
      <c r="BZ423" s="48" t="e">
        <f t="shared" si="40"/>
        <v>#REF!</v>
      </c>
      <c r="CA423" s="48" t="e">
        <f t="shared" si="41"/>
        <v>#REF!</v>
      </c>
      <c r="CB423" s="26"/>
      <c r="CC423" s="26"/>
      <c r="CD423" s="26"/>
      <c r="CE423" s="26"/>
      <c r="CF423" s="26"/>
      <c r="CG423" s="26"/>
      <c r="CH423" s="26"/>
      <c r="CI423" s="26"/>
      <c r="CJ423" s="26"/>
      <c r="CK423" s="26"/>
      <c r="CL423" s="26"/>
      <c r="CM423" s="26"/>
      <c r="CN423" s="26"/>
      <c r="CO423" s="26"/>
      <c r="CP423" s="26"/>
      <c r="CQ423" s="26"/>
      <c r="CR423" s="26"/>
    </row>
    <row r="424" spans="1:98" s="36" customFormat="1" ht="11.45" customHeight="1" x14ac:dyDescent="0.3">
      <c r="A424" s="50" t="e">
        <f t="shared" si="38"/>
        <v>#REF!</v>
      </c>
      <c r="B424" s="25">
        <f t="shared" si="39"/>
        <v>1</v>
      </c>
      <c r="C424" s="86" t="s">
        <v>253</v>
      </c>
      <c r="D424" s="88" t="s">
        <v>266</v>
      </c>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v>1</v>
      </c>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46">
        <v>422</v>
      </c>
      <c r="BY424" s="48" t="e">
        <f t="shared" si="37"/>
        <v>#REF!</v>
      </c>
      <c r="BZ424" s="48" t="e">
        <f t="shared" si="40"/>
        <v>#REF!</v>
      </c>
      <c r="CA424" s="48" t="e">
        <f t="shared" si="41"/>
        <v>#REF!</v>
      </c>
      <c r="CB424" s="26"/>
      <c r="CC424" s="26"/>
      <c r="CD424" s="26"/>
      <c r="CE424" s="26"/>
      <c r="CF424" s="26"/>
      <c r="CG424" s="26"/>
      <c r="CH424" s="26"/>
      <c r="CI424" s="26"/>
      <c r="CJ424" s="26"/>
      <c r="CK424" s="26"/>
      <c r="CL424" s="26"/>
      <c r="CM424" s="26"/>
      <c r="CN424" s="26"/>
      <c r="CO424" s="26"/>
      <c r="CP424" s="26"/>
      <c r="CQ424" s="26"/>
      <c r="CR424" s="26"/>
    </row>
    <row r="425" spans="1:98" s="36" customFormat="1" ht="11.45" customHeight="1" x14ac:dyDescent="0.3">
      <c r="A425" s="50" t="e">
        <f t="shared" si="38"/>
        <v>#REF!</v>
      </c>
      <c r="B425" s="25">
        <f t="shared" si="39"/>
        <v>1</v>
      </c>
      <c r="C425" s="86" t="s">
        <v>254</v>
      </c>
      <c r="D425" s="88" t="s">
        <v>267</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v>1</v>
      </c>
      <c r="AK425" s="26"/>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46">
        <v>423</v>
      </c>
      <c r="BY425" s="48" t="e">
        <f t="shared" si="37"/>
        <v>#REF!</v>
      </c>
      <c r="BZ425" s="48" t="e">
        <f t="shared" si="40"/>
        <v>#REF!</v>
      </c>
      <c r="CA425" s="48" t="e">
        <f t="shared" si="41"/>
        <v>#REF!</v>
      </c>
      <c r="CB425" s="26"/>
      <c r="CC425" s="26"/>
      <c r="CD425" s="26"/>
      <c r="CE425" s="26"/>
      <c r="CF425" s="26"/>
      <c r="CG425" s="26"/>
      <c r="CH425" s="26"/>
      <c r="CI425" s="26"/>
      <c r="CJ425" s="26"/>
      <c r="CK425" s="26"/>
      <c r="CL425" s="26"/>
      <c r="CM425" s="26"/>
      <c r="CN425" s="26"/>
      <c r="CO425" s="26"/>
      <c r="CP425" s="26"/>
      <c r="CQ425" s="26"/>
      <c r="CR425" s="26"/>
    </row>
    <row r="426" spans="1:98" s="36" customFormat="1" ht="11.45" customHeight="1" x14ac:dyDescent="0.3">
      <c r="A426" s="50" t="e">
        <f t="shared" si="38"/>
        <v>#REF!</v>
      </c>
      <c r="B426" s="25">
        <f t="shared" si="39"/>
        <v>1</v>
      </c>
      <c r="C426" s="86" t="s">
        <v>255</v>
      </c>
      <c r="D426" s="88" t="s">
        <v>407</v>
      </c>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v>1</v>
      </c>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46">
        <v>424</v>
      </c>
      <c r="BY426" s="48" t="e">
        <f t="shared" si="37"/>
        <v>#REF!</v>
      </c>
      <c r="BZ426" s="48" t="e">
        <f t="shared" si="40"/>
        <v>#REF!</v>
      </c>
      <c r="CA426" s="48" t="e">
        <f t="shared" si="41"/>
        <v>#REF!</v>
      </c>
      <c r="CB426" s="26"/>
      <c r="CC426" s="26"/>
      <c r="CD426" s="26"/>
      <c r="CE426" s="26"/>
      <c r="CF426" s="26"/>
      <c r="CG426" s="26"/>
      <c r="CH426" s="26"/>
      <c r="CI426" s="26"/>
      <c r="CJ426" s="26"/>
      <c r="CK426" s="26"/>
      <c r="CL426" s="26"/>
      <c r="CM426" s="26"/>
      <c r="CN426" s="26"/>
      <c r="CO426" s="26"/>
      <c r="CP426" s="26"/>
      <c r="CQ426" s="26"/>
      <c r="CR426" s="26"/>
    </row>
    <row r="427" spans="1:98" s="36" customFormat="1" ht="11.45" customHeight="1" x14ac:dyDescent="0.3">
      <c r="A427" s="50" t="e">
        <f t="shared" si="38"/>
        <v>#REF!</v>
      </c>
      <c r="B427" s="25">
        <f t="shared" si="39"/>
        <v>1</v>
      </c>
      <c r="C427" s="86" t="s">
        <v>256</v>
      </c>
      <c r="D427" s="88" t="s">
        <v>268</v>
      </c>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v>1</v>
      </c>
      <c r="BW427" s="26"/>
      <c r="BX427" s="46">
        <v>425</v>
      </c>
      <c r="BY427" s="48" t="e">
        <f t="shared" si="37"/>
        <v>#REF!</v>
      </c>
      <c r="BZ427" s="48" t="e">
        <f t="shared" si="40"/>
        <v>#REF!</v>
      </c>
      <c r="CA427" s="48" t="e">
        <f t="shared" si="41"/>
        <v>#REF!</v>
      </c>
      <c r="CB427" s="26"/>
      <c r="CC427" s="26"/>
      <c r="CD427" s="26"/>
      <c r="CE427" s="26"/>
      <c r="CF427" s="26"/>
      <c r="CG427" s="26"/>
      <c r="CH427" s="26"/>
      <c r="CI427" s="26"/>
      <c r="CJ427" s="26"/>
      <c r="CK427" s="26"/>
      <c r="CL427" s="26"/>
      <c r="CM427" s="26"/>
      <c r="CN427" s="26"/>
      <c r="CO427" s="26"/>
      <c r="CP427" s="26"/>
      <c r="CQ427" s="26"/>
      <c r="CR427" s="26"/>
    </row>
    <row r="428" spans="1:98" s="36" customFormat="1" ht="11.45" customHeight="1" x14ac:dyDescent="0.3">
      <c r="A428" s="50" t="e">
        <f t="shared" si="38"/>
        <v>#REF!</v>
      </c>
      <c r="B428" s="25">
        <f t="shared" si="39"/>
        <v>1</v>
      </c>
      <c r="C428" s="86" t="s">
        <v>257</v>
      </c>
      <c r="D428" s="88" t="s">
        <v>269</v>
      </c>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v>1</v>
      </c>
      <c r="BT428" s="26"/>
      <c r="BU428" s="26"/>
      <c r="BV428" s="26"/>
      <c r="BW428" s="26"/>
      <c r="BX428" s="46">
        <v>426</v>
      </c>
      <c r="BY428" s="48" t="e">
        <f t="shared" si="37"/>
        <v>#REF!</v>
      </c>
      <c r="BZ428" s="48" t="e">
        <f t="shared" si="40"/>
        <v>#REF!</v>
      </c>
      <c r="CA428" s="48" t="e">
        <f t="shared" si="41"/>
        <v>#REF!</v>
      </c>
      <c r="CB428" s="26"/>
      <c r="CC428" s="26"/>
      <c r="CD428" s="26"/>
      <c r="CE428" s="26"/>
      <c r="CF428" s="26"/>
      <c r="CG428" s="26"/>
      <c r="CH428" s="26"/>
      <c r="CI428" s="26"/>
      <c r="CJ428" s="26"/>
      <c r="CK428" s="26"/>
      <c r="CL428" s="26"/>
      <c r="CM428" s="26"/>
      <c r="CN428" s="26"/>
      <c r="CO428" s="26"/>
      <c r="CP428" s="26"/>
      <c r="CQ428" s="26"/>
      <c r="CR428" s="26"/>
    </row>
    <row r="429" spans="1:98" s="36" customFormat="1" ht="11.45" customHeight="1" x14ac:dyDescent="0.3">
      <c r="A429" s="50" t="e">
        <f t="shared" si="38"/>
        <v>#REF!</v>
      </c>
      <c r="B429" s="25">
        <f t="shared" si="39"/>
        <v>1</v>
      </c>
      <c r="C429" s="86" t="s">
        <v>258</v>
      </c>
      <c r="D429" s="88" t="s">
        <v>270</v>
      </c>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v>1</v>
      </c>
      <c r="BQ429" s="26"/>
      <c r="BR429" s="26"/>
      <c r="BS429" s="26"/>
      <c r="BT429" s="26"/>
      <c r="BU429" s="26"/>
      <c r="BV429" s="26"/>
      <c r="BW429" s="26"/>
      <c r="BX429" s="46">
        <v>427</v>
      </c>
      <c r="BY429" s="48" t="e">
        <f t="shared" si="37"/>
        <v>#REF!</v>
      </c>
      <c r="BZ429" s="48" t="e">
        <f t="shared" si="40"/>
        <v>#REF!</v>
      </c>
      <c r="CA429" s="48" t="e">
        <f t="shared" si="41"/>
        <v>#REF!</v>
      </c>
      <c r="CB429" s="26"/>
      <c r="CC429" s="26"/>
      <c r="CD429" s="26"/>
      <c r="CE429" s="26"/>
      <c r="CF429" s="26"/>
      <c r="CG429" s="26"/>
      <c r="CH429" s="26"/>
      <c r="CI429" s="26"/>
      <c r="CJ429" s="26"/>
      <c r="CK429" s="26"/>
      <c r="CL429" s="26"/>
      <c r="CM429" s="26"/>
      <c r="CN429" s="26"/>
      <c r="CO429" s="26"/>
      <c r="CP429" s="26"/>
      <c r="CQ429" s="26"/>
      <c r="CR429" s="26"/>
    </row>
    <row r="430" spans="1:98" s="36" customFormat="1" ht="11.45" customHeight="1" x14ac:dyDescent="0.3">
      <c r="A430" s="50" t="e">
        <f t="shared" si="38"/>
        <v>#REF!</v>
      </c>
      <c r="B430" s="25">
        <f t="shared" si="39"/>
        <v>1</v>
      </c>
      <c r="C430" s="86" t="s">
        <v>259</v>
      </c>
      <c r="D430" s="88" t="s">
        <v>271</v>
      </c>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v>1</v>
      </c>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46">
        <v>428</v>
      </c>
      <c r="BY430" s="48" t="e">
        <f t="shared" si="37"/>
        <v>#REF!</v>
      </c>
      <c r="BZ430" s="48" t="e">
        <f t="shared" si="40"/>
        <v>#REF!</v>
      </c>
      <c r="CA430" s="48" t="e">
        <f t="shared" si="41"/>
        <v>#REF!</v>
      </c>
      <c r="CB430" s="26"/>
      <c r="CC430" s="26"/>
      <c r="CD430" s="26"/>
      <c r="CE430" s="26"/>
      <c r="CF430" s="26"/>
      <c r="CG430" s="26"/>
      <c r="CH430" s="26"/>
      <c r="CI430" s="26"/>
      <c r="CJ430" s="26"/>
      <c r="CK430" s="26"/>
      <c r="CL430" s="26"/>
      <c r="CM430" s="26"/>
      <c r="CN430" s="26"/>
      <c r="CO430" s="26"/>
      <c r="CP430" s="26"/>
      <c r="CQ430" s="26"/>
      <c r="CR430" s="26"/>
    </row>
    <row r="431" spans="1:98" s="36" customFormat="1" ht="11.45" customHeight="1" x14ac:dyDescent="0.3">
      <c r="A431" s="50" t="e">
        <f t="shared" si="38"/>
        <v>#REF!</v>
      </c>
      <c r="B431" s="25">
        <f t="shared" si="39"/>
        <v>1</v>
      </c>
      <c r="C431" s="86" t="s">
        <v>260</v>
      </c>
      <c r="D431" s="88" t="s">
        <v>1571</v>
      </c>
      <c r="E431" s="26"/>
      <c r="F431" s="26"/>
      <c r="G431" s="26"/>
      <c r="H431" s="26"/>
      <c r="I431" s="26"/>
      <c r="J431" s="26"/>
      <c r="K431" s="26"/>
      <c r="L431" s="26"/>
      <c r="M431" s="26"/>
      <c r="N431" s="26"/>
      <c r="O431" s="26"/>
      <c r="P431" s="26"/>
      <c r="Q431" s="26"/>
      <c r="R431" s="26"/>
      <c r="S431" s="26"/>
      <c r="T431" s="26"/>
      <c r="U431" s="26"/>
      <c r="V431" s="26"/>
      <c r="W431" s="26">
        <v>1</v>
      </c>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46">
        <v>429</v>
      </c>
      <c r="BY431" s="48" t="e">
        <f t="shared" si="37"/>
        <v>#REF!</v>
      </c>
      <c r="BZ431" s="48" t="e">
        <f t="shared" si="40"/>
        <v>#REF!</v>
      </c>
      <c r="CA431" s="48" t="e">
        <f t="shared" si="41"/>
        <v>#REF!</v>
      </c>
      <c r="CB431" s="26"/>
      <c r="CC431" s="26"/>
      <c r="CD431" s="26"/>
      <c r="CE431" s="26"/>
      <c r="CF431" s="26"/>
      <c r="CG431" s="26"/>
      <c r="CH431" s="26"/>
      <c r="CI431" s="26"/>
      <c r="CJ431" s="26"/>
      <c r="CK431" s="26"/>
      <c r="CL431" s="26"/>
      <c r="CM431" s="26"/>
      <c r="CN431" s="26"/>
      <c r="CO431" s="26"/>
      <c r="CP431" s="26"/>
      <c r="CQ431" s="26"/>
      <c r="CR431" s="26"/>
      <c r="CT431" s="36">
        <v>1</v>
      </c>
    </row>
    <row r="432" spans="1:98" s="36" customFormat="1" ht="11.45" customHeight="1" x14ac:dyDescent="0.3">
      <c r="A432" s="50" t="e">
        <f t="shared" si="38"/>
        <v>#REF!</v>
      </c>
      <c r="B432" s="25">
        <f t="shared" si="39"/>
        <v>1</v>
      </c>
      <c r="C432" s="86" t="s">
        <v>1673</v>
      </c>
      <c r="D432" s="88" t="s">
        <v>1674</v>
      </c>
      <c r="E432" s="26"/>
      <c r="F432" s="26"/>
      <c r="G432" s="26"/>
      <c r="H432" s="26"/>
      <c r="I432" s="26"/>
      <c r="J432" s="26"/>
      <c r="K432" s="26"/>
      <c r="L432" s="26">
        <v>1</v>
      </c>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46">
        <v>430</v>
      </c>
      <c r="BY432" s="48" t="e">
        <f t="shared" si="37"/>
        <v>#REF!</v>
      </c>
      <c r="BZ432" s="48" t="e">
        <f t="shared" si="40"/>
        <v>#REF!</v>
      </c>
      <c r="CA432" s="48" t="e">
        <f t="shared" si="41"/>
        <v>#REF!</v>
      </c>
      <c r="CB432" s="26"/>
      <c r="CC432" s="26"/>
      <c r="CD432" s="26"/>
      <c r="CE432" s="26"/>
      <c r="CF432" s="26"/>
      <c r="CG432" s="26"/>
      <c r="CH432" s="26"/>
      <c r="CI432" s="26"/>
      <c r="CJ432" s="26"/>
      <c r="CK432" s="26"/>
      <c r="CL432" s="26"/>
      <c r="CM432" s="26"/>
      <c r="CN432" s="26"/>
      <c r="CO432" s="26"/>
      <c r="CP432" s="26"/>
      <c r="CQ432" s="26"/>
      <c r="CR432" s="26"/>
      <c r="CT432" s="36">
        <v>1</v>
      </c>
    </row>
    <row r="433" spans="1:98" s="36" customFormat="1" ht="11.45" customHeight="1" x14ac:dyDescent="0.3">
      <c r="A433" s="50" t="e">
        <f t="shared" si="38"/>
        <v>#REF!</v>
      </c>
      <c r="B433" s="25">
        <f t="shared" si="39"/>
        <v>1</v>
      </c>
      <c r="C433" s="86" t="s">
        <v>272</v>
      </c>
      <c r="D433" s="88" t="s">
        <v>287</v>
      </c>
      <c r="E433" s="26"/>
      <c r="F433" s="26"/>
      <c r="G433" s="26"/>
      <c r="H433" s="26"/>
      <c r="I433" s="26"/>
      <c r="J433" s="26"/>
      <c r="K433" s="26">
        <v>1</v>
      </c>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46">
        <v>431</v>
      </c>
      <c r="BY433" s="48" t="e">
        <f t="shared" si="37"/>
        <v>#REF!</v>
      </c>
      <c r="BZ433" s="48" t="e">
        <f t="shared" si="40"/>
        <v>#REF!</v>
      </c>
      <c r="CA433" s="48" t="e">
        <f t="shared" si="41"/>
        <v>#REF!</v>
      </c>
      <c r="CB433" s="26"/>
      <c r="CC433" s="26"/>
      <c r="CD433" s="26"/>
      <c r="CE433" s="26"/>
      <c r="CF433" s="26"/>
      <c r="CG433" s="26"/>
      <c r="CH433" s="26"/>
      <c r="CI433" s="26"/>
      <c r="CJ433" s="26"/>
      <c r="CK433" s="26"/>
      <c r="CL433" s="26"/>
      <c r="CM433" s="26"/>
      <c r="CN433" s="26"/>
      <c r="CO433" s="26"/>
      <c r="CP433" s="26"/>
      <c r="CQ433" s="26"/>
      <c r="CR433" s="26"/>
    </row>
    <row r="434" spans="1:98" s="36" customFormat="1" ht="11.45" customHeight="1" x14ac:dyDescent="0.3">
      <c r="A434" s="50" t="e">
        <f t="shared" si="38"/>
        <v>#REF!</v>
      </c>
      <c r="B434" s="25">
        <f t="shared" si="39"/>
        <v>1</v>
      </c>
      <c r="C434" s="86" t="s">
        <v>273</v>
      </c>
      <c r="D434" s="88" t="s">
        <v>288</v>
      </c>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v>1</v>
      </c>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46">
        <v>432</v>
      </c>
      <c r="BY434" s="48" t="e">
        <f t="shared" si="37"/>
        <v>#REF!</v>
      </c>
      <c r="BZ434" s="48" t="e">
        <f t="shared" si="40"/>
        <v>#REF!</v>
      </c>
      <c r="CA434" s="48" t="e">
        <f t="shared" si="41"/>
        <v>#REF!</v>
      </c>
      <c r="CB434" s="26"/>
      <c r="CC434" s="26"/>
      <c r="CD434" s="26"/>
      <c r="CE434" s="26"/>
      <c r="CF434" s="26"/>
      <c r="CG434" s="26"/>
      <c r="CH434" s="26"/>
      <c r="CI434" s="26"/>
      <c r="CJ434" s="26"/>
      <c r="CK434" s="26"/>
      <c r="CL434" s="26"/>
      <c r="CM434" s="26"/>
      <c r="CN434" s="26"/>
      <c r="CO434" s="26"/>
      <c r="CP434" s="26"/>
      <c r="CQ434" s="26"/>
      <c r="CR434" s="26"/>
    </row>
    <row r="435" spans="1:98" s="36" customFormat="1" ht="11.45" customHeight="1" x14ac:dyDescent="0.3">
      <c r="A435" s="50" t="e">
        <f t="shared" si="38"/>
        <v>#REF!</v>
      </c>
      <c r="B435" s="25">
        <f t="shared" si="39"/>
        <v>1</v>
      </c>
      <c r="C435" s="86" t="s">
        <v>274</v>
      </c>
      <c r="D435" s="88" t="s">
        <v>289</v>
      </c>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v>1</v>
      </c>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46">
        <v>433</v>
      </c>
      <c r="BY435" s="48" t="e">
        <f t="shared" si="37"/>
        <v>#REF!</v>
      </c>
      <c r="BZ435" s="48" t="e">
        <f t="shared" si="40"/>
        <v>#REF!</v>
      </c>
      <c r="CA435" s="48" t="e">
        <f t="shared" si="41"/>
        <v>#REF!</v>
      </c>
      <c r="CB435" s="26"/>
      <c r="CC435" s="26"/>
      <c r="CD435" s="26"/>
      <c r="CE435" s="26"/>
      <c r="CF435" s="26"/>
      <c r="CG435" s="26"/>
      <c r="CH435" s="26"/>
      <c r="CI435" s="26"/>
      <c r="CJ435" s="26"/>
      <c r="CK435" s="26"/>
      <c r="CL435" s="26"/>
      <c r="CM435" s="26"/>
      <c r="CN435" s="26"/>
      <c r="CO435" s="26"/>
      <c r="CP435" s="26"/>
      <c r="CQ435" s="26"/>
      <c r="CR435" s="26"/>
    </row>
    <row r="436" spans="1:98" s="36" customFormat="1" ht="11.45" customHeight="1" x14ac:dyDescent="0.3">
      <c r="A436" s="50" t="e">
        <f t="shared" si="38"/>
        <v>#REF!</v>
      </c>
      <c r="B436" s="25">
        <f t="shared" si="39"/>
        <v>1</v>
      </c>
      <c r="C436" s="86" t="s">
        <v>275</v>
      </c>
      <c r="D436" s="88" t="s">
        <v>290</v>
      </c>
      <c r="E436" s="26"/>
      <c r="F436" s="26"/>
      <c r="G436" s="26"/>
      <c r="H436" s="26"/>
      <c r="I436" s="26"/>
      <c r="J436" s="26"/>
      <c r="K436" s="26"/>
      <c r="L436" s="26"/>
      <c r="M436" s="26"/>
      <c r="N436" s="26"/>
      <c r="O436" s="26"/>
      <c r="P436" s="26"/>
      <c r="Q436" s="26"/>
      <c r="R436" s="26"/>
      <c r="S436" s="26"/>
      <c r="T436" s="26"/>
      <c r="U436" s="26"/>
      <c r="V436" s="26">
        <v>1</v>
      </c>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46">
        <v>434</v>
      </c>
      <c r="BY436" s="48" t="e">
        <f t="shared" si="37"/>
        <v>#REF!</v>
      </c>
      <c r="BZ436" s="48" t="e">
        <f t="shared" si="40"/>
        <v>#REF!</v>
      </c>
      <c r="CA436" s="48" t="e">
        <f t="shared" si="41"/>
        <v>#REF!</v>
      </c>
      <c r="CB436" s="26"/>
      <c r="CC436" s="26"/>
      <c r="CD436" s="26"/>
      <c r="CE436" s="26"/>
      <c r="CF436" s="26"/>
      <c r="CG436" s="26"/>
      <c r="CH436" s="26"/>
      <c r="CI436" s="26"/>
      <c r="CJ436" s="26"/>
      <c r="CK436" s="26"/>
      <c r="CL436" s="26"/>
      <c r="CM436" s="26"/>
      <c r="CN436" s="26"/>
      <c r="CO436" s="26"/>
      <c r="CP436" s="26"/>
      <c r="CQ436" s="26"/>
      <c r="CR436" s="26"/>
    </row>
    <row r="437" spans="1:98" s="36" customFormat="1" ht="11.45" customHeight="1" x14ac:dyDescent="0.3">
      <c r="A437" s="50" t="e">
        <f t="shared" si="38"/>
        <v>#REF!</v>
      </c>
      <c r="B437" s="25">
        <f t="shared" si="39"/>
        <v>1</v>
      </c>
      <c r="C437" s="86" t="s">
        <v>276</v>
      </c>
      <c r="D437" s="88" t="s">
        <v>291</v>
      </c>
      <c r="E437" s="26"/>
      <c r="F437" s="26"/>
      <c r="G437" s="26"/>
      <c r="H437" s="26"/>
      <c r="I437" s="26"/>
      <c r="J437" s="26"/>
      <c r="K437" s="26"/>
      <c r="L437" s="26">
        <v>1</v>
      </c>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46">
        <v>435</v>
      </c>
      <c r="BY437" s="48" t="e">
        <f t="shared" si="37"/>
        <v>#REF!</v>
      </c>
      <c r="BZ437" s="48" t="e">
        <f t="shared" si="40"/>
        <v>#REF!</v>
      </c>
      <c r="CA437" s="48" t="e">
        <f t="shared" si="41"/>
        <v>#REF!</v>
      </c>
      <c r="CB437" s="26"/>
      <c r="CC437" s="26"/>
      <c r="CD437" s="26"/>
      <c r="CE437" s="26"/>
      <c r="CF437" s="26"/>
      <c r="CG437" s="26"/>
      <c r="CH437" s="26"/>
      <c r="CI437" s="26"/>
      <c r="CJ437" s="26"/>
      <c r="CK437" s="26"/>
      <c r="CL437" s="26"/>
      <c r="CM437" s="26"/>
      <c r="CN437" s="26"/>
      <c r="CO437" s="26"/>
      <c r="CP437" s="26"/>
      <c r="CQ437" s="26"/>
      <c r="CR437" s="26"/>
    </row>
    <row r="438" spans="1:98" s="36" customFormat="1" ht="11.45" customHeight="1" x14ac:dyDescent="0.3">
      <c r="A438" s="50" t="e">
        <f t="shared" si="38"/>
        <v>#REF!</v>
      </c>
      <c r="B438" s="25">
        <f t="shared" si="39"/>
        <v>1</v>
      </c>
      <c r="C438" s="86" t="s">
        <v>277</v>
      </c>
      <c r="D438" s="88" t="s">
        <v>292</v>
      </c>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v>1</v>
      </c>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46">
        <v>436</v>
      </c>
      <c r="BY438" s="48" t="e">
        <f t="shared" si="37"/>
        <v>#REF!</v>
      </c>
      <c r="BZ438" s="48" t="e">
        <f t="shared" si="40"/>
        <v>#REF!</v>
      </c>
      <c r="CA438" s="48" t="e">
        <f t="shared" si="41"/>
        <v>#REF!</v>
      </c>
      <c r="CB438" s="26"/>
      <c r="CC438" s="26"/>
      <c r="CD438" s="26"/>
      <c r="CE438" s="26"/>
      <c r="CF438" s="26"/>
      <c r="CG438" s="26"/>
      <c r="CH438" s="26"/>
      <c r="CI438" s="26"/>
      <c r="CJ438" s="26"/>
      <c r="CK438" s="26"/>
      <c r="CL438" s="26"/>
      <c r="CM438" s="26"/>
      <c r="CN438" s="26"/>
      <c r="CO438" s="26"/>
      <c r="CP438" s="26"/>
      <c r="CQ438" s="26"/>
      <c r="CR438" s="26"/>
    </row>
    <row r="439" spans="1:98" s="36" customFormat="1" ht="11.45" customHeight="1" x14ac:dyDescent="0.3">
      <c r="A439" s="50" t="e">
        <f t="shared" si="38"/>
        <v>#REF!</v>
      </c>
      <c r="B439" s="25">
        <f t="shared" si="39"/>
        <v>1</v>
      </c>
      <c r="C439" s="86" t="s">
        <v>278</v>
      </c>
      <c r="D439" s="88" t="s">
        <v>293</v>
      </c>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v>1</v>
      </c>
      <c r="BT439" s="26"/>
      <c r="BU439" s="26"/>
      <c r="BV439" s="26"/>
      <c r="BW439" s="26"/>
      <c r="BX439" s="46">
        <v>437</v>
      </c>
      <c r="BY439" s="48" t="e">
        <f t="shared" si="37"/>
        <v>#REF!</v>
      </c>
      <c r="BZ439" s="48" t="e">
        <f t="shared" si="40"/>
        <v>#REF!</v>
      </c>
      <c r="CA439" s="48" t="e">
        <f t="shared" si="41"/>
        <v>#REF!</v>
      </c>
      <c r="CB439" s="26"/>
      <c r="CC439" s="26"/>
      <c r="CD439" s="26"/>
      <c r="CE439" s="26"/>
      <c r="CF439" s="26"/>
      <c r="CG439" s="26"/>
      <c r="CH439" s="26"/>
      <c r="CI439" s="26"/>
      <c r="CJ439" s="26"/>
      <c r="CK439" s="26"/>
      <c r="CL439" s="26"/>
      <c r="CM439" s="26"/>
      <c r="CN439" s="26"/>
      <c r="CO439" s="26"/>
      <c r="CP439" s="26"/>
      <c r="CQ439" s="26"/>
      <c r="CR439" s="26"/>
    </row>
    <row r="440" spans="1:98" s="36" customFormat="1" ht="11.45" customHeight="1" x14ac:dyDescent="0.3">
      <c r="A440" s="50" t="e">
        <f t="shared" si="38"/>
        <v>#REF!</v>
      </c>
      <c r="B440" s="25">
        <f t="shared" si="39"/>
        <v>1</v>
      </c>
      <c r="C440" s="86" t="s">
        <v>279</v>
      </c>
      <c r="D440" s="88" t="s">
        <v>294</v>
      </c>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c r="BB440" s="26">
        <v>1</v>
      </c>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46">
        <v>438</v>
      </c>
      <c r="BY440" s="48" t="e">
        <f t="shared" si="37"/>
        <v>#REF!</v>
      </c>
      <c r="BZ440" s="48" t="e">
        <f t="shared" si="40"/>
        <v>#REF!</v>
      </c>
      <c r="CA440" s="48" t="e">
        <f t="shared" si="41"/>
        <v>#REF!</v>
      </c>
      <c r="CB440" s="26"/>
      <c r="CC440" s="26"/>
      <c r="CD440" s="26"/>
      <c r="CE440" s="26"/>
      <c r="CF440" s="26"/>
      <c r="CG440" s="26"/>
      <c r="CH440" s="26"/>
      <c r="CI440" s="26"/>
      <c r="CJ440" s="26"/>
      <c r="CK440" s="26"/>
      <c r="CL440" s="26"/>
      <c r="CM440" s="26"/>
      <c r="CN440" s="26"/>
      <c r="CO440" s="26"/>
      <c r="CP440" s="26"/>
      <c r="CQ440" s="26"/>
      <c r="CR440" s="26"/>
    </row>
    <row r="441" spans="1:98" s="36" customFormat="1" ht="11.45" customHeight="1" x14ac:dyDescent="0.3">
      <c r="A441" s="50" t="e">
        <f t="shared" si="38"/>
        <v>#REF!</v>
      </c>
      <c r="B441" s="25">
        <f t="shared" si="39"/>
        <v>1</v>
      </c>
      <c r="C441" s="86" t="s">
        <v>280</v>
      </c>
      <c r="D441" s="88" t="s">
        <v>295</v>
      </c>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v>1</v>
      </c>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46">
        <v>439</v>
      </c>
      <c r="BY441" s="48" t="e">
        <f t="shared" si="37"/>
        <v>#REF!</v>
      </c>
      <c r="BZ441" s="48" t="e">
        <f t="shared" si="40"/>
        <v>#REF!</v>
      </c>
      <c r="CA441" s="48" t="e">
        <f t="shared" si="41"/>
        <v>#REF!</v>
      </c>
      <c r="CB441" s="26"/>
      <c r="CC441" s="26"/>
      <c r="CD441" s="26"/>
      <c r="CE441" s="26"/>
      <c r="CF441" s="26"/>
      <c r="CG441" s="26"/>
      <c r="CH441" s="26"/>
      <c r="CI441" s="26"/>
      <c r="CJ441" s="26"/>
      <c r="CK441" s="26"/>
      <c r="CL441" s="26"/>
      <c r="CM441" s="26"/>
      <c r="CN441" s="26"/>
      <c r="CO441" s="26"/>
      <c r="CP441" s="26"/>
      <c r="CQ441" s="26"/>
      <c r="CR441" s="26"/>
    </row>
    <row r="442" spans="1:98" s="36" customFormat="1" ht="11.45" customHeight="1" x14ac:dyDescent="0.3">
      <c r="A442" s="50" t="e">
        <f t="shared" si="38"/>
        <v>#REF!</v>
      </c>
      <c r="B442" s="25">
        <f t="shared" si="39"/>
        <v>1</v>
      </c>
      <c r="C442" s="86" t="s">
        <v>281</v>
      </c>
      <c r="D442" s="88" t="s">
        <v>1765</v>
      </c>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v>1</v>
      </c>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46">
        <v>440</v>
      </c>
      <c r="BY442" s="48" t="e">
        <f t="shared" si="37"/>
        <v>#REF!</v>
      </c>
      <c r="BZ442" s="48" t="e">
        <f t="shared" si="40"/>
        <v>#REF!</v>
      </c>
      <c r="CA442" s="48" t="e">
        <f t="shared" si="41"/>
        <v>#REF!</v>
      </c>
      <c r="CB442" s="26"/>
      <c r="CC442" s="26"/>
      <c r="CD442" s="26"/>
      <c r="CE442" s="26"/>
      <c r="CF442" s="26"/>
      <c r="CG442" s="26"/>
      <c r="CH442" s="26"/>
      <c r="CI442" s="26"/>
      <c r="CJ442" s="26"/>
      <c r="CK442" s="26"/>
      <c r="CL442" s="26"/>
      <c r="CM442" s="26"/>
      <c r="CN442" s="26"/>
      <c r="CO442" s="26"/>
      <c r="CP442" s="26"/>
      <c r="CQ442" s="26"/>
      <c r="CR442" s="26"/>
    </row>
    <row r="443" spans="1:98" s="36" customFormat="1" ht="11.45" customHeight="1" x14ac:dyDescent="0.3">
      <c r="A443" s="50" t="e">
        <f t="shared" si="38"/>
        <v>#REF!</v>
      </c>
      <c r="B443" s="25">
        <f t="shared" si="39"/>
        <v>1</v>
      </c>
      <c r="C443" s="86" t="s">
        <v>282</v>
      </c>
      <c r="D443" s="88" t="s">
        <v>296</v>
      </c>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v>1</v>
      </c>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46">
        <v>441</v>
      </c>
      <c r="BY443" s="48" t="e">
        <f t="shared" si="37"/>
        <v>#REF!</v>
      </c>
      <c r="BZ443" s="48" t="e">
        <f t="shared" si="40"/>
        <v>#REF!</v>
      </c>
      <c r="CA443" s="48" t="e">
        <f t="shared" si="41"/>
        <v>#REF!</v>
      </c>
      <c r="CB443" s="26"/>
      <c r="CC443" s="26"/>
      <c r="CD443" s="26"/>
      <c r="CE443" s="26"/>
      <c r="CF443" s="26"/>
      <c r="CG443" s="26"/>
      <c r="CH443" s="26"/>
      <c r="CI443" s="26"/>
      <c r="CJ443" s="26"/>
      <c r="CK443" s="26"/>
      <c r="CL443" s="26"/>
      <c r="CM443" s="26"/>
      <c r="CN443" s="26"/>
      <c r="CO443" s="26"/>
      <c r="CP443" s="26"/>
      <c r="CQ443" s="26"/>
      <c r="CR443" s="26"/>
    </row>
    <row r="444" spans="1:98" s="36" customFormat="1" ht="11.45" customHeight="1" x14ac:dyDescent="0.3">
      <c r="A444" s="50" t="e">
        <f t="shared" si="38"/>
        <v>#REF!</v>
      </c>
      <c r="B444" s="25">
        <f t="shared" si="39"/>
        <v>1</v>
      </c>
      <c r="C444" s="86" t="s">
        <v>283</v>
      </c>
      <c r="D444" s="88" t="s">
        <v>297</v>
      </c>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v>1</v>
      </c>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46">
        <v>442</v>
      </c>
      <c r="BY444" s="48" t="e">
        <f t="shared" si="37"/>
        <v>#REF!</v>
      </c>
      <c r="BZ444" s="48" t="e">
        <f t="shared" si="40"/>
        <v>#REF!</v>
      </c>
      <c r="CA444" s="48" t="e">
        <f t="shared" si="41"/>
        <v>#REF!</v>
      </c>
      <c r="CB444" s="26"/>
      <c r="CC444" s="26"/>
      <c r="CD444" s="26"/>
      <c r="CE444" s="26"/>
      <c r="CF444" s="26"/>
      <c r="CG444" s="26"/>
      <c r="CH444" s="26"/>
      <c r="CI444" s="26"/>
      <c r="CJ444" s="26"/>
      <c r="CK444" s="26"/>
      <c r="CL444" s="26"/>
      <c r="CM444" s="26"/>
      <c r="CN444" s="26"/>
      <c r="CO444" s="26"/>
      <c r="CP444" s="26"/>
      <c r="CQ444" s="26"/>
      <c r="CR444" s="26"/>
    </row>
    <row r="445" spans="1:98" s="36" customFormat="1" ht="11.45" customHeight="1" x14ac:dyDescent="0.3">
      <c r="A445" s="50" t="e">
        <f t="shared" si="38"/>
        <v>#REF!</v>
      </c>
      <c r="B445" s="25">
        <f t="shared" si="39"/>
        <v>1</v>
      </c>
      <c r="C445" s="86" t="s">
        <v>284</v>
      </c>
      <c r="D445" s="88" t="s">
        <v>298</v>
      </c>
      <c r="E445" s="26"/>
      <c r="F445" s="26"/>
      <c r="G445" s="26"/>
      <c r="H445" s="26"/>
      <c r="I445" s="26"/>
      <c r="J445" s="26"/>
      <c r="K445" s="26"/>
      <c r="L445" s="26"/>
      <c r="M445" s="26"/>
      <c r="N445" s="26"/>
      <c r="O445" s="26"/>
      <c r="P445" s="26"/>
      <c r="Q445" s="26"/>
      <c r="R445" s="26"/>
      <c r="S445" s="26"/>
      <c r="T445" s="26"/>
      <c r="U445" s="26">
        <v>1</v>
      </c>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46">
        <v>443</v>
      </c>
      <c r="BY445" s="48" t="e">
        <f t="shared" si="37"/>
        <v>#REF!</v>
      </c>
      <c r="BZ445" s="48" t="e">
        <f t="shared" si="40"/>
        <v>#REF!</v>
      </c>
      <c r="CA445" s="48" t="e">
        <f t="shared" si="41"/>
        <v>#REF!</v>
      </c>
      <c r="CB445" s="26"/>
      <c r="CC445" s="26"/>
      <c r="CD445" s="26"/>
      <c r="CE445" s="26"/>
      <c r="CF445" s="26"/>
      <c r="CG445" s="26"/>
      <c r="CH445" s="26"/>
      <c r="CI445" s="26"/>
      <c r="CJ445" s="26"/>
      <c r="CK445" s="26"/>
      <c r="CL445" s="26"/>
      <c r="CM445" s="26"/>
      <c r="CN445" s="26"/>
      <c r="CO445" s="26"/>
      <c r="CP445" s="26"/>
      <c r="CQ445" s="26"/>
      <c r="CR445" s="26"/>
    </row>
    <row r="446" spans="1:98" s="36" customFormat="1" ht="11.45" customHeight="1" x14ac:dyDescent="0.3">
      <c r="A446" s="50" t="e">
        <f t="shared" si="38"/>
        <v>#REF!</v>
      </c>
      <c r="B446" s="25">
        <f t="shared" si="39"/>
        <v>1</v>
      </c>
      <c r="C446" s="86" t="s">
        <v>285</v>
      </c>
      <c r="D446" s="88" t="s">
        <v>299</v>
      </c>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v>1</v>
      </c>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46">
        <v>444</v>
      </c>
      <c r="BY446" s="48" t="e">
        <f t="shared" si="37"/>
        <v>#REF!</v>
      </c>
      <c r="BZ446" s="48" t="e">
        <f t="shared" si="40"/>
        <v>#REF!</v>
      </c>
      <c r="CA446" s="48" t="e">
        <f t="shared" si="41"/>
        <v>#REF!</v>
      </c>
      <c r="CB446" s="26"/>
      <c r="CC446" s="26"/>
      <c r="CD446" s="26"/>
      <c r="CE446" s="26"/>
      <c r="CF446" s="26"/>
      <c r="CG446" s="26"/>
      <c r="CH446" s="26"/>
      <c r="CI446" s="26"/>
      <c r="CJ446" s="26"/>
      <c r="CK446" s="26"/>
      <c r="CL446" s="26"/>
      <c r="CM446" s="26"/>
      <c r="CN446" s="26"/>
      <c r="CO446" s="26"/>
      <c r="CP446" s="26"/>
      <c r="CQ446" s="26"/>
      <c r="CR446" s="26"/>
      <c r="CT446" s="36">
        <v>1</v>
      </c>
    </row>
    <row r="447" spans="1:98" s="36" customFormat="1" ht="11.45" customHeight="1" x14ac:dyDescent="0.3">
      <c r="A447" s="50" t="e">
        <f t="shared" si="38"/>
        <v>#REF!</v>
      </c>
      <c r="B447" s="25">
        <f t="shared" si="39"/>
        <v>1</v>
      </c>
      <c r="C447" s="86" t="s">
        <v>286</v>
      </c>
      <c r="D447" s="88" t="s">
        <v>300</v>
      </c>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v>1</v>
      </c>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46">
        <v>445</v>
      </c>
      <c r="BY447" s="48" t="e">
        <f t="shared" si="37"/>
        <v>#REF!</v>
      </c>
      <c r="BZ447" s="48" t="e">
        <f t="shared" si="40"/>
        <v>#REF!</v>
      </c>
      <c r="CA447" s="48" t="e">
        <f t="shared" si="41"/>
        <v>#REF!</v>
      </c>
      <c r="CB447" s="26"/>
      <c r="CC447" s="26"/>
      <c r="CD447" s="26"/>
      <c r="CE447" s="26"/>
      <c r="CF447" s="26"/>
      <c r="CG447" s="26"/>
      <c r="CH447" s="26"/>
      <c r="CI447" s="26"/>
      <c r="CJ447" s="26"/>
      <c r="CK447" s="26"/>
      <c r="CL447" s="26"/>
      <c r="CM447" s="26"/>
      <c r="CN447" s="26"/>
      <c r="CO447" s="26"/>
      <c r="CP447" s="26"/>
      <c r="CQ447" s="26"/>
      <c r="CR447" s="26"/>
      <c r="CT447" s="36">
        <v>1</v>
      </c>
    </row>
    <row r="448" spans="1:98" s="36" customFormat="1" ht="11.45" customHeight="1" x14ac:dyDescent="0.3">
      <c r="A448" s="50" t="e">
        <f t="shared" si="38"/>
        <v>#REF!</v>
      </c>
      <c r="B448" s="25">
        <f t="shared" si="39"/>
        <v>1</v>
      </c>
      <c r="C448" s="86" t="s">
        <v>301</v>
      </c>
      <c r="D448" s="88" t="s">
        <v>314</v>
      </c>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v>1</v>
      </c>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46">
        <v>446</v>
      </c>
      <c r="BY448" s="48" t="e">
        <f t="shared" si="37"/>
        <v>#REF!</v>
      </c>
      <c r="BZ448" s="48" t="e">
        <f t="shared" si="40"/>
        <v>#REF!</v>
      </c>
      <c r="CA448" s="48" t="e">
        <f t="shared" si="41"/>
        <v>#REF!</v>
      </c>
      <c r="CB448" s="26"/>
      <c r="CC448" s="26"/>
      <c r="CD448" s="26"/>
      <c r="CE448" s="26"/>
      <c r="CF448" s="26"/>
      <c r="CG448" s="26"/>
      <c r="CH448" s="26"/>
      <c r="CI448" s="26"/>
      <c r="CJ448" s="26"/>
      <c r="CK448" s="26"/>
      <c r="CL448" s="26"/>
      <c r="CM448" s="26"/>
      <c r="CN448" s="26"/>
      <c r="CO448" s="26"/>
      <c r="CP448" s="26"/>
      <c r="CQ448" s="26"/>
      <c r="CR448" s="26"/>
    </row>
    <row r="449" spans="1:98" s="36" customFormat="1" ht="11.45" customHeight="1" x14ac:dyDescent="0.3">
      <c r="A449" s="50" t="e">
        <f t="shared" si="38"/>
        <v>#REF!</v>
      </c>
      <c r="B449" s="25">
        <f t="shared" si="39"/>
        <v>1</v>
      </c>
      <c r="C449" s="86" t="s">
        <v>302</v>
      </c>
      <c r="D449" s="88" t="s">
        <v>315</v>
      </c>
      <c r="E449" s="26"/>
      <c r="F449" s="26"/>
      <c r="G449" s="26"/>
      <c r="H449" s="26"/>
      <c r="I449" s="26"/>
      <c r="J449" s="26"/>
      <c r="K449" s="26"/>
      <c r="L449" s="26"/>
      <c r="M449" s="26"/>
      <c r="N449" s="26"/>
      <c r="O449" s="26"/>
      <c r="P449" s="26"/>
      <c r="Q449" s="26"/>
      <c r="R449" s="26"/>
      <c r="S449" s="26"/>
      <c r="T449" s="26"/>
      <c r="U449" s="26"/>
      <c r="V449" s="26"/>
      <c r="W449" s="26">
        <v>1</v>
      </c>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46">
        <v>447</v>
      </c>
      <c r="BY449" s="48" t="e">
        <f t="shared" si="37"/>
        <v>#REF!</v>
      </c>
      <c r="BZ449" s="48" t="e">
        <f t="shared" si="40"/>
        <v>#REF!</v>
      </c>
      <c r="CA449" s="48" t="e">
        <f t="shared" si="41"/>
        <v>#REF!</v>
      </c>
      <c r="CB449" s="26"/>
      <c r="CC449" s="26"/>
      <c r="CD449" s="26"/>
      <c r="CE449" s="26"/>
      <c r="CF449" s="26"/>
      <c r="CG449" s="26"/>
      <c r="CH449" s="26"/>
      <c r="CI449" s="26"/>
      <c r="CJ449" s="26"/>
      <c r="CK449" s="26"/>
      <c r="CL449" s="26"/>
      <c r="CM449" s="26"/>
      <c r="CN449" s="26"/>
      <c r="CO449" s="26"/>
      <c r="CP449" s="26"/>
      <c r="CQ449" s="26"/>
      <c r="CR449" s="26"/>
    </row>
    <row r="450" spans="1:98" s="36" customFormat="1" ht="11.45" customHeight="1" x14ac:dyDescent="0.3">
      <c r="A450" s="50" t="e">
        <f t="shared" si="38"/>
        <v>#REF!</v>
      </c>
      <c r="B450" s="25">
        <f t="shared" si="39"/>
        <v>1</v>
      </c>
      <c r="C450" s="86" t="s">
        <v>303</v>
      </c>
      <c r="D450" s="88" t="s">
        <v>316</v>
      </c>
      <c r="E450" s="26"/>
      <c r="F450" s="26"/>
      <c r="G450" s="26"/>
      <c r="H450" s="26"/>
      <c r="I450" s="26"/>
      <c r="J450" s="26"/>
      <c r="K450" s="26"/>
      <c r="L450" s="26"/>
      <c r="M450" s="26"/>
      <c r="N450" s="26"/>
      <c r="O450" s="26"/>
      <c r="P450" s="26"/>
      <c r="Q450" s="26"/>
      <c r="R450" s="26"/>
      <c r="S450" s="26"/>
      <c r="T450" s="26"/>
      <c r="U450" s="26">
        <v>1</v>
      </c>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46">
        <v>448</v>
      </c>
      <c r="BY450" s="48" t="e">
        <f t="shared" si="37"/>
        <v>#REF!</v>
      </c>
      <c r="BZ450" s="48" t="e">
        <f t="shared" si="40"/>
        <v>#REF!</v>
      </c>
      <c r="CA450" s="48" t="e">
        <f t="shared" si="41"/>
        <v>#REF!</v>
      </c>
      <c r="CB450" s="26"/>
      <c r="CC450" s="26"/>
      <c r="CD450" s="26"/>
      <c r="CE450" s="26"/>
      <c r="CF450" s="26"/>
      <c r="CG450" s="26"/>
      <c r="CH450" s="26"/>
      <c r="CI450" s="26"/>
      <c r="CJ450" s="26"/>
      <c r="CK450" s="26"/>
      <c r="CL450" s="26"/>
      <c r="CM450" s="26"/>
      <c r="CN450" s="26"/>
      <c r="CO450" s="26"/>
      <c r="CP450" s="26"/>
      <c r="CQ450" s="26"/>
      <c r="CR450" s="26"/>
    </row>
    <row r="451" spans="1:98" s="36" customFormat="1" ht="11.45" customHeight="1" x14ac:dyDescent="0.3">
      <c r="A451" s="50" t="e">
        <f t="shared" si="38"/>
        <v>#REF!</v>
      </c>
      <c r="B451" s="25">
        <f t="shared" si="39"/>
        <v>1</v>
      </c>
      <c r="C451" s="86" t="s">
        <v>304</v>
      </c>
      <c r="D451" s="88" t="s">
        <v>317</v>
      </c>
      <c r="E451" s="26"/>
      <c r="F451" s="26"/>
      <c r="G451" s="26"/>
      <c r="H451" s="26"/>
      <c r="I451" s="26"/>
      <c r="J451" s="26"/>
      <c r="K451" s="26"/>
      <c r="L451" s="26"/>
      <c r="M451" s="26"/>
      <c r="N451" s="26"/>
      <c r="O451" s="26"/>
      <c r="P451" s="26"/>
      <c r="Q451" s="26"/>
      <c r="R451" s="26"/>
      <c r="S451" s="26">
        <v>1</v>
      </c>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46">
        <v>449</v>
      </c>
      <c r="BY451" s="48" t="e">
        <f t="shared" si="37"/>
        <v>#REF!</v>
      </c>
      <c r="BZ451" s="48" t="e">
        <f t="shared" si="40"/>
        <v>#REF!</v>
      </c>
      <c r="CA451" s="48" t="e">
        <f t="shared" si="41"/>
        <v>#REF!</v>
      </c>
      <c r="CB451" s="26"/>
      <c r="CC451" s="26"/>
      <c r="CD451" s="26"/>
      <c r="CE451" s="26"/>
      <c r="CF451" s="26"/>
      <c r="CG451" s="26"/>
      <c r="CH451" s="26"/>
      <c r="CI451" s="26"/>
      <c r="CJ451" s="26"/>
      <c r="CK451" s="26"/>
      <c r="CL451" s="26"/>
      <c r="CM451" s="26"/>
      <c r="CN451" s="26"/>
      <c r="CO451" s="26"/>
      <c r="CP451" s="26"/>
      <c r="CQ451" s="26"/>
      <c r="CR451" s="26"/>
    </row>
    <row r="452" spans="1:98" s="36" customFormat="1" ht="11.45" customHeight="1" x14ac:dyDescent="0.3">
      <c r="A452" s="50" t="e">
        <f t="shared" si="38"/>
        <v>#REF!</v>
      </c>
      <c r="B452" s="25">
        <f t="shared" si="39"/>
        <v>1</v>
      </c>
      <c r="C452" s="86" t="s">
        <v>305</v>
      </c>
      <c r="D452" s="88" t="s">
        <v>318</v>
      </c>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v>1</v>
      </c>
      <c r="BK452" s="26"/>
      <c r="BL452" s="26"/>
      <c r="BM452" s="26"/>
      <c r="BN452" s="26"/>
      <c r="BO452" s="26"/>
      <c r="BP452" s="26"/>
      <c r="BQ452" s="26"/>
      <c r="BR452" s="26"/>
      <c r="BS452" s="26"/>
      <c r="BT452" s="26"/>
      <c r="BU452" s="26"/>
      <c r="BV452" s="26"/>
      <c r="BW452" s="26"/>
      <c r="BX452" s="46">
        <v>450</v>
      </c>
      <c r="BY452" s="48" t="e">
        <f t="shared" si="37"/>
        <v>#REF!</v>
      </c>
      <c r="BZ452" s="48" t="e">
        <f t="shared" si="40"/>
        <v>#REF!</v>
      </c>
      <c r="CA452" s="48" t="e">
        <f t="shared" si="41"/>
        <v>#REF!</v>
      </c>
      <c r="CB452" s="26"/>
      <c r="CC452" s="26"/>
      <c r="CD452" s="26"/>
      <c r="CE452" s="26"/>
      <c r="CF452" s="26"/>
      <c r="CG452" s="26"/>
      <c r="CH452" s="26"/>
      <c r="CI452" s="26"/>
      <c r="CJ452" s="26"/>
      <c r="CK452" s="26"/>
      <c r="CL452" s="26"/>
      <c r="CM452" s="26"/>
      <c r="CN452" s="26"/>
      <c r="CO452" s="26"/>
      <c r="CP452" s="26"/>
      <c r="CQ452" s="26"/>
      <c r="CR452" s="26"/>
    </row>
    <row r="453" spans="1:98" s="36" customFormat="1" ht="11.45" customHeight="1" x14ac:dyDescent="0.3">
      <c r="A453" s="50" t="e">
        <f t="shared" si="38"/>
        <v>#REF!</v>
      </c>
      <c r="B453" s="25">
        <f t="shared" si="39"/>
        <v>1</v>
      </c>
      <c r="C453" s="86" t="s">
        <v>306</v>
      </c>
      <c r="D453" s="88" t="s">
        <v>1766</v>
      </c>
      <c r="E453" s="26"/>
      <c r="F453" s="26"/>
      <c r="G453" s="26"/>
      <c r="H453" s="26"/>
      <c r="I453" s="26"/>
      <c r="J453" s="26"/>
      <c r="K453" s="26"/>
      <c r="L453" s="26"/>
      <c r="M453" s="26"/>
      <c r="N453" s="26"/>
      <c r="O453" s="26"/>
      <c r="P453" s="26"/>
      <c r="Q453" s="26"/>
      <c r="R453" s="26"/>
      <c r="S453" s="26"/>
      <c r="T453" s="26"/>
      <c r="U453" s="26"/>
      <c r="V453" s="26"/>
      <c r="W453" s="26"/>
      <c r="X453" s="26">
        <v>1</v>
      </c>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46">
        <v>451</v>
      </c>
      <c r="BY453" s="48" t="e">
        <f t="shared" ref="BY453:BY516" si="42">HLOOKUP($BY$4,$E$1:$BV$843,BX453,0)</f>
        <v>#REF!</v>
      </c>
      <c r="BZ453" s="48" t="e">
        <f t="shared" si="40"/>
        <v>#REF!</v>
      </c>
      <c r="CA453" s="48" t="e">
        <f t="shared" si="41"/>
        <v>#REF!</v>
      </c>
      <c r="CB453" s="26"/>
      <c r="CC453" s="26"/>
      <c r="CD453" s="26"/>
      <c r="CE453" s="26"/>
      <c r="CF453" s="26"/>
      <c r="CG453" s="26"/>
      <c r="CH453" s="26"/>
      <c r="CI453" s="26"/>
      <c r="CJ453" s="26"/>
      <c r="CK453" s="26"/>
      <c r="CL453" s="26"/>
      <c r="CM453" s="26"/>
      <c r="CN453" s="26"/>
      <c r="CO453" s="26"/>
      <c r="CP453" s="26"/>
      <c r="CQ453" s="26"/>
      <c r="CR453" s="26"/>
    </row>
    <row r="454" spans="1:98" s="36" customFormat="1" ht="11.45" customHeight="1" x14ac:dyDescent="0.3">
      <c r="A454" s="50" t="e">
        <f t="shared" si="38"/>
        <v>#REF!</v>
      </c>
      <c r="B454" s="25">
        <f t="shared" si="39"/>
        <v>1</v>
      </c>
      <c r="C454" s="86" t="s">
        <v>307</v>
      </c>
      <c r="D454" s="88" t="s">
        <v>319</v>
      </c>
      <c r="E454" s="26"/>
      <c r="F454" s="26"/>
      <c r="G454" s="26"/>
      <c r="H454" s="26"/>
      <c r="I454" s="26"/>
      <c r="J454" s="26"/>
      <c r="K454" s="26"/>
      <c r="L454" s="26"/>
      <c r="M454" s="26"/>
      <c r="N454" s="26"/>
      <c r="O454" s="26"/>
      <c r="P454" s="26"/>
      <c r="Q454" s="26"/>
      <c r="R454" s="26"/>
      <c r="S454" s="26"/>
      <c r="T454" s="26"/>
      <c r="U454" s="26"/>
      <c r="V454" s="26"/>
      <c r="W454" s="26"/>
      <c r="X454" s="26"/>
      <c r="Y454" s="26"/>
      <c r="Z454" s="26">
        <v>1</v>
      </c>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46">
        <v>452</v>
      </c>
      <c r="BY454" s="48" t="e">
        <f t="shared" si="42"/>
        <v>#REF!</v>
      </c>
      <c r="BZ454" s="48" t="e">
        <f t="shared" si="40"/>
        <v>#REF!</v>
      </c>
      <c r="CA454" s="48" t="e">
        <f t="shared" si="41"/>
        <v>#REF!</v>
      </c>
      <c r="CB454" s="26"/>
      <c r="CC454" s="26"/>
      <c r="CD454" s="26"/>
      <c r="CE454" s="26"/>
      <c r="CF454" s="26"/>
      <c r="CG454" s="26"/>
      <c r="CH454" s="26"/>
      <c r="CI454" s="26"/>
      <c r="CJ454" s="26"/>
      <c r="CK454" s="26"/>
      <c r="CL454" s="26"/>
      <c r="CM454" s="26"/>
      <c r="CN454" s="26"/>
      <c r="CO454" s="26"/>
      <c r="CP454" s="26"/>
      <c r="CQ454" s="26"/>
      <c r="CR454" s="26"/>
    </row>
    <row r="455" spans="1:98" s="36" customFormat="1" ht="11.45" customHeight="1" x14ac:dyDescent="0.3">
      <c r="A455" s="50" t="e">
        <f t="shared" si="38"/>
        <v>#REF!</v>
      </c>
      <c r="B455" s="25">
        <f t="shared" si="39"/>
        <v>1</v>
      </c>
      <c r="C455" s="86" t="s">
        <v>308</v>
      </c>
      <c r="D455" s="88" t="s">
        <v>320</v>
      </c>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v>1</v>
      </c>
      <c r="AI455" s="26"/>
      <c r="AJ455" s="26"/>
      <c r="AK455" s="26"/>
      <c r="AL455" s="26"/>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46">
        <v>453</v>
      </c>
      <c r="BY455" s="48" t="e">
        <f t="shared" si="42"/>
        <v>#REF!</v>
      </c>
      <c r="BZ455" s="48" t="e">
        <f t="shared" si="40"/>
        <v>#REF!</v>
      </c>
      <c r="CA455" s="48" t="e">
        <f t="shared" si="41"/>
        <v>#REF!</v>
      </c>
      <c r="CB455" s="26"/>
      <c r="CC455" s="26"/>
      <c r="CD455" s="26"/>
      <c r="CE455" s="26"/>
      <c r="CF455" s="26"/>
      <c r="CG455" s="26"/>
      <c r="CH455" s="26"/>
      <c r="CI455" s="26"/>
      <c r="CJ455" s="26"/>
      <c r="CK455" s="26"/>
      <c r="CL455" s="26"/>
      <c r="CM455" s="26"/>
      <c r="CN455" s="26"/>
      <c r="CO455" s="26"/>
      <c r="CP455" s="26"/>
      <c r="CQ455" s="26"/>
      <c r="CR455" s="26"/>
    </row>
    <row r="456" spans="1:98" s="36" customFormat="1" ht="11.45" customHeight="1" x14ac:dyDescent="0.3">
      <c r="A456" s="50" t="e">
        <f t="shared" ref="A456:A519" si="43">CA456</f>
        <v>#REF!</v>
      </c>
      <c r="B456" s="25">
        <f t="shared" ref="B456:B519" si="44">SUM(E456:BV456)</f>
        <v>1</v>
      </c>
      <c r="C456" s="86" t="s">
        <v>309</v>
      </c>
      <c r="D456" s="88" t="s">
        <v>321</v>
      </c>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v>1</v>
      </c>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46">
        <v>454</v>
      </c>
      <c r="BY456" s="48" t="e">
        <f t="shared" si="42"/>
        <v>#REF!</v>
      </c>
      <c r="BZ456" s="48" t="e">
        <f t="shared" si="40"/>
        <v>#REF!</v>
      </c>
      <c r="CA456" s="48" t="e">
        <f t="shared" si="41"/>
        <v>#REF!</v>
      </c>
      <c r="CB456" s="26"/>
      <c r="CC456" s="26"/>
      <c r="CD456" s="26"/>
      <c r="CE456" s="26"/>
      <c r="CF456" s="26"/>
      <c r="CG456" s="26"/>
      <c r="CH456" s="26"/>
      <c r="CI456" s="26"/>
      <c r="CJ456" s="26"/>
      <c r="CK456" s="26"/>
      <c r="CL456" s="26"/>
      <c r="CM456" s="26"/>
      <c r="CN456" s="26"/>
      <c r="CO456" s="26"/>
      <c r="CP456" s="26"/>
      <c r="CQ456" s="26"/>
      <c r="CR456" s="26"/>
    </row>
    <row r="457" spans="1:98" s="36" customFormat="1" ht="11.45" customHeight="1" x14ac:dyDescent="0.3">
      <c r="A457" s="50" t="e">
        <f t="shared" si="43"/>
        <v>#REF!</v>
      </c>
      <c r="B457" s="25">
        <f t="shared" si="44"/>
        <v>1</v>
      </c>
      <c r="C457" s="86" t="s">
        <v>310</v>
      </c>
      <c r="D457" s="88" t="s">
        <v>322</v>
      </c>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v>1</v>
      </c>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46">
        <v>455</v>
      </c>
      <c r="BY457" s="48" t="e">
        <f t="shared" si="42"/>
        <v>#REF!</v>
      </c>
      <c r="BZ457" s="48" t="e">
        <f t="shared" ref="BZ457:BZ520" si="45">BZ456+BY457</f>
        <v>#REF!</v>
      </c>
      <c r="CA457" s="48" t="e">
        <f t="shared" ref="CA457:CA520" si="46">IF(BZ457-BZ456=1,BZ457,0)</f>
        <v>#REF!</v>
      </c>
      <c r="CB457" s="26"/>
      <c r="CC457" s="26"/>
      <c r="CD457" s="26"/>
      <c r="CE457" s="26"/>
      <c r="CF457" s="26"/>
      <c r="CG457" s="26"/>
      <c r="CH457" s="26"/>
      <c r="CI457" s="26"/>
      <c r="CJ457" s="26"/>
      <c r="CK457" s="26"/>
      <c r="CL457" s="26"/>
      <c r="CM457" s="26"/>
      <c r="CN457" s="26"/>
      <c r="CO457" s="26"/>
      <c r="CP457" s="26"/>
      <c r="CQ457" s="26"/>
      <c r="CR457" s="26"/>
    </row>
    <row r="458" spans="1:98" s="36" customFormat="1" ht="11.45" customHeight="1" x14ac:dyDescent="0.3">
      <c r="A458" s="50" t="e">
        <f t="shared" si="43"/>
        <v>#REF!</v>
      </c>
      <c r="B458" s="25">
        <f t="shared" si="44"/>
        <v>1</v>
      </c>
      <c r="C458" s="86" t="s">
        <v>311</v>
      </c>
      <c r="D458" s="88" t="s">
        <v>323</v>
      </c>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c r="BA458" s="26"/>
      <c r="BB458" s="26"/>
      <c r="BC458" s="26"/>
      <c r="BD458" s="26"/>
      <c r="BE458" s="26"/>
      <c r="BF458" s="26">
        <v>1</v>
      </c>
      <c r="BG458" s="26"/>
      <c r="BH458" s="26"/>
      <c r="BI458" s="26"/>
      <c r="BJ458" s="26"/>
      <c r="BK458" s="26"/>
      <c r="BL458" s="26"/>
      <c r="BM458" s="26"/>
      <c r="BN458" s="26"/>
      <c r="BO458" s="26"/>
      <c r="BP458" s="26"/>
      <c r="BQ458" s="26"/>
      <c r="BR458" s="26"/>
      <c r="BS458" s="26"/>
      <c r="BT458" s="26"/>
      <c r="BU458" s="26"/>
      <c r="BV458" s="26"/>
      <c r="BW458" s="26"/>
      <c r="BX458" s="46">
        <v>456</v>
      </c>
      <c r="BY458" s="48" t="e">
        <f t="shared" si="42"/>
        <v>#REF!</v>
      </c>
      <c r="BZ458" s="48" t="e">
        <f t="shared" si="45"/>
        <v>#REF!</v>
      </c>
      <c r="CA458" s="48" t="e">
        <f t="shared" si="46"/>
        <v>#REF!</v>
      </c>
      <c r="CB458" s="26"/>
      <c r="CC458" s="26"/>
      <c r="CD458" s="26"/>
      <c r="CE458" s="26"/>
      <c r="CF458" s="26"/>
      <c r="CG458" s="26"/>
      <c r="CH458" s="26"/>
      <c r="CI458" s="26"/>
      <c r="CJ458" s="26"/>
      <c r="CK458" s="26"/>
      <c r="CL458" s="26"/>
      <c r="CM458" s="26"/>
      <c r="CN458" s="26"/>
      <c r="CO458" s="26"/>
      <c r="CP458" s="26"/>
      <c r="CQ458" s="26"/>
      <c r="CR458" s="26"/>
    </row>
    <row r="459" spans="1:98" s="36" customFormat="1" ht="11.45" customHeight="1" x14ac:dyDescent="0.3">
      <c r="A459" s="50" t="e">
        <f t="shared" si="43"/>
        <v>#REF!</v>
      </c>
      <c r="B459" s="25">
        <f t="shared" si="44"/>
        <v>1</v>
      </c>
      <c r="C459" s="86" t="s">
        <v>312</v>
      </c>
      <c r="D459" s="88" t="s">
        <v>324</v>
      </c>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v>1</v>
      </c>
      <c r="AY459" s="26"/>
      <c r="AZ459" s="26"/>
      <c r="BA459" s="26"/>
      <c r="BB459" s="26"/>
      <c r="BC459" s="26"/>
      <c r="BD459" s="26"/>
      <c r="BE459" s="26"/>
      <c r="BF459" s="26"/>
      <c r="BG459" s="26"/>
      <c r="BH459" s="26"/>
      <c r="BI459" s="26"/>
      <c r="BJ459" s="26"/>
      <c r="BK459" s="26"/>
      <c r="BL459" s="26"/>
      <c r="BM459" s="26"/>
      <c r="BN459" s="26"/>
      <c r="BO459" s="26"/>
      <c r="BP459" s="26"/>
      <c r="BQ459" s="26"/>
      <c r="BR459" s="26"/>
      <c r="BS459" s="26"/>
      <c r="BT459" s="26"/>
      <c r="BU459" s="26"/>
      <c r="BV459" s="26"/>
      <c r="BW459" s="26"/>
      <c r="BX459" s="46">
        <v>457</v>
      </c>
      <c r="BY459" s="48" t="e">
        <f t="shared" si="42"/>
        <v>#REF!</v>
      </c>
      <c r="BZ459" s="48" t="e">
        <f t="shared" si="45"/>
        <v>#REF!</v>
      </c>
      <c r="CA459" s="48" t="e">
        <f t="shared" si="46"/>
        <v>#REF!</v>
      </c>
      <c r="CB459" s="26"/>
      <c r="CC459" s="26"/>
      <c r="CD459" s="26"/>
      <c r="CE459" s="26"/>
      <c r="CF459" s="26"/>
      <c r="CG459" s="26"/>
      <c r="CH459" s="26"/>
      <c r="CI459" s="26"/>
      <c r="CJ459" s="26"/>
      <c r="CK459" s="26"/>
      <c r="CL459" s="26"/>
      <c r="CM459" s="26"/>
      <c r="CN459" s="26"/>
      <c r="CO459" s="26"/>
      <c r="CP459" s="26"/>
      <c r="CQ459" s="26"/>
      <c r="CR459" s="26"/>
    </row>
    <row r="460" spans="1:98" s="36" customFormat="1" ht="11.45" customHeight="1" x14ac:dyDescent="0.3">
      <c r="A460" s="50" t="e">
        <f t="shared" si="43"/>
        <v>#REF!</v>
      </c>
      <c r="B460" s="25">
        <f t="shared" si="44"/>
        <v>1</v>
      </c>
      <c r="C460" s="86" t="s">
        <v>313</v>
      </c>
      <c r="D460" s="88" t="s">
        <v>325</v>
      </c>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v>1</v>
      </c>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46">
        <v>458</v>
      </c>
      <c r="BY460" s="48" t="e">
        <f t="shared" si="42"/>
        <v>#REF!</v>
      </c>
      <c r="BZ460" s="48" t="e">
        <f t="shared" si="45"/>
        <v>#REF!</v>
      </c>
      <c r="CA460" s="48" t="e">
        <f t="shared" si="46"/>
        <v>#REF!</v>
      </c>
      <c r="CB460" s="26"/>
      <c r="CC460" s="26"/>
      <c r="CD460" s="26"/>
      <c r="CE460" s="26"/>
      <c r="CF460" s="26"/>
      <c r="CG460" s="26"/>
      <c r="CH460" s="26"/>
      <c r="CI460" s="26"/>
      <c r="CJ460" s="26"/>
      <c r="CK460" s="26"/>
      <c r="CL460" s="26"/>
      <c r="CM460" s="26"/>
      <c r="CN460" s="26"/>
      <c r="CO460" s="26"/>
      <c r="CP460" s="26"/>
      <c r="CQ460" s="26"/>
      <c r="CR460" s="26"/>
    </row>
    <row r="461" spans="1:98" s="36" customFormat="1" ht="11.45" customHeight="1" x14ac:dyDescent="0.3">
      <c r="A461" s="50" t="e">
        <f t="shared" si="43"/>
        <v>#REF!</v>
      </c>
      <c r="B461" s="25">
        <f t="shared" si="44"/>
        <v>1</v>
      </c>
      <c r="C461" s="86" t="s">
        <v>1671</v>
      </c>
      <c r="D461" s="88" t="s">
        <v>1672</v>
      </c>
      <c r="E461" s="26"/>
      <c r="F461" s="26"/>
      <c r="G461" s="26"/>
      <c r="H461" s="26"/>
      <c r="I461" s="26"/>
      <c r="J461" s="26"/>
      <c r="K461" s="26"/>
      <c r="L461" s="26"/>
      <c r="M461" s="26"/>
      <c r="N461" s="26"/>
      <c r="O461" s="26"/>
      <c r="P461" s="26"/>
      <c r="Q461" s="26"/>
      <c r="R461" s="26"/>
      <c r="S461" s="26"/>
      <c r="T461" s="26"/>
      <c r="U461" s="26"/>
      <c r="V461" s="26"/>
      <c r="W461" s="26"/>
      <c r="X461" s="26"/>
      <c r="Y461" s="26"/>
      <c r="Z461" s="26"/>
      <c r="AA461" s="26">
        <v>1</v>
      </c>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26"/>
      <c r="BQ461" s="26"/>
      <c r="BR461" s="26"/>
      <c r="BS461" s="26"/>
      <c r="BT461" s="26"/>
      <c r="BU461" s="26"/>
      <c r="BV461" s="26"/>
      <c r="BW461" s="26"/>
      <c r="BX461" s="46">
        <v>459</v>
      </c>
      <c r="BY461" s="48" t="e">
        <f t="shared" si="42"/>
        <v>#REF!</v>
      </c>
      <c r="BZ461" s="48" t="e">
        <f t="shared" si="45"/>
        <v>#REF!</v>
      </c>
      <c r="CA461" s="48" t="e">
        <f t="shared" si="46"/>
        <v>#REF!</v>
      </c>
      <c r="CB461" s="26"/>
      <c r="CC461" s="26"/>
      <c r="CD461" s="26"/>
      <c r="CE461" s="26"/>
      <c r="CF461" s="26"/>
      <c r="CG461" s="26"/>
      <c r="CH461" s="26"/>
      <c r="CI461" s="26"/>
      <c r="CJ461" s="26"/>
      <c r="CK461" s="26"/>
      <c r="CL461" s="26"/>
      <c r="CM461" s="26"/>
      <c r="CN461" s="26"/>
      <c r="CO461" s="26"/>
      <c r="CP461" s="26"/>
      <c r="CQ461" s="26"/>
      <c r="CR461" s="26"/>
      <c r="CT461" s="36">
        <v>1</v>
      </c>
    </row>
    <row r="462" spans="1:98" s="36" customFormat="1" ht="11.45" customHeight="1" x14ac:dyDescent="0.3">
      <c r="A462" s="50" t="e">
        <f t="shared" si="43"/>
        <v>#REF!</v>
      </c>
      <c r="B462" s="25">
        <f t="shared" si="44"/>
        <v>1</v>
      </c>
      <c r="C462" s="86" t="s">
        <v>326</v>
      </c>
      <c r="D462" s="88" t="s">
        <v>339</v>
      </c>
      <c r="E462" s="26"/>
      <c r="F462" s="26"/>
      <c r="G462" s="26"/>
      <c r="H462" s="26"/>
      <c r="I462" s="26"/>
      <c r="J462" s="26"/>
      <c r="K462" s="26"/>
      <c r="L462" s="26"/>
      <c r="M462" s="26"/>
      <c r="N462" s="26"/>
      <c r="O462" s="26"/>
      <c r="P462" s="26"/>
      <c r="Q462" s="26"/>
      <c r="R462" s="26"/>
      <c r="S462" s="26"/>
      <c r="T462" s="26"/>
      <c r="U462" s="26"/>
      <c r="V462" s="26">
        <v>1</v>
      </c>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46">
        <v>460</v>
      </c>
      <c r="BY462" s="48" t="e">
        <f t="shared" si="42"/>
        <v>#REF!</v>
      </c>
      <c r="BZ462" s="48" t="e">
        <f t="shared" si="45"/>
        <v>#REF!</v>
      </c>
      <c r="CA462" s="48" t="e">
        <f t="shared" si="46"/>
        <v>#REF!</v>
      </c>
      <c r="CB462" s="26"/>
      <c r="CC462" s="26"/>
      <c r="CD462" s="26"/>
      <c r="CE462" s="26"/>
      <c r="CF462" s="26"/>
      <c r="CG462" s="26"/>
      <c r="CH462" s="26"/>
      <c r="CI462" s="26"/>
      <c r="CJ462" s="26"/>
      <c r="CK462" s="26"/>
      <c r="CL462" s="26"/>
      <c r="CM462" s="26"/>
      <c r="CN462" s="26"/>
      <c r="CO462" s="26"/>
      <c r="CP462" s="26"/>
      <c r="CQ462" s="26"/>
      <c r="CR462" s="26"/>
    </row>
    <row r="463" spans="1:98" s="36" customFormat="1" ht="11.45" customHeight="1" x14ac:dyDescent="0.3">
      <c r="A463" s="50" t="e">
        <f t="shared" si="43"/>
        <v>#REF!</v>
      </c>
      <c r="B463" s="25">
        <f t="shared" si="44"/>
        <v>1</v>
      </c>
      <c r="C463" s="86" t="s">
        <v>327</v>
      </c>
      <c r="D463" s="88" t="s">
        <v>340</v>
      </c>
      <c r="E463" s="26"/>
      <c r="F463" s="26"/>
      <c r="G463" s="26"/>
      <c r="H463" s="26"/>
      <c r="I463" s="26"/>
      <c r="J463" s="26"/>
      <c r="K463" s="26"/>
      <c r="L463" s="26"/>
      <c r="M463" s="26"/>
      <c r="N463" s="26"/>
      <c r="O463" s="26"/>
      <c r="P463" s="26"/>
      <c r="Q463" s="26"/>
      <c r="R463" s="26">
        <v>1</v>
      </c>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46">
        <v>461</v>
      </c>
      <c r="BY463" s="48" t="e">
        <f t="shared" si="42"/>
        <v>#REF!</v>
      </c>
      <c r="BZ463" s="48" t="e">
        <f t="shared" si="45"/>
        <v>#REF!</v>
      </c>
      <c r="CA463" s="48" t="e">
        <f t="shared" si="46"/>
        <v>#REF!</v>
      </c>
      <c r="CB463" s="26"/>
      <c r="CC463" s="26"/>
      <c r="CD463" s="26"/>
      <c r="CE463" s="26"/>
      <c r="CF463" s="26"/>
      <c r="CG463" s="26"/>
      <c r="CH463" s="26"/>
      <c r="CI463" s="26"/>
      <c r="CJ463" s="26"/>
      <c r="CK463" s="26"/>
      <c r="CL463" s="26"/>
      <c r="CM463" s="26"/>
      <c r="CN463" s="26"/>
      <c r="CO463" s="26"/>
      <c r="CP463" s="26"/>
      <c r="CQ463" s="26"/>
      <c r="CR463" s="26"/>
    </row>
    <row r="464" spans="1:98" s="36" customFormat="1" ht="11.45" customHeight="1" x14ac:dyDescent="0.3">
      <c r="A464" s="50" t="e">
        <f t="shared" si="43"/>
        <v>#REF!</v>
      </c>
      <c r="B464" s="25">
        <f t="shared" si="44"/>
        <v>1</v>
      </c>
      <c r="C464" s="86" t="s">
        <v>328</v>
      </c>
      <c r="D464" s="88" t="s">
        <v>341</v>
      </c>
      <c r="E464" s="26"/>
      <c r="F464" s="26"/>
      <c r="G464" s="26"/>
      <c r="H464" s="26"/>
      <c r="I464" s="26"/>
      <c r="J464" s="26"/>
      <c r="K464" s="26"/>
      <c r="L464" s="26"/>
      <c r="M464" s="26"/>
      <c r="N464" s="26"/>
      <c r="O464" s="26"/>
      <c r="P464" s="26"/>
      <c r="Q464" s="26"/>
      <c r="R464" s="26"/>
      <c r="S464" s="26"/>
      <c r="T464" s="26"/>
      <c r="U464" s="26"/>
      <c r="V464" s="26"/>
      <c r="W464" s="26">
        <v>1</v>
      </c>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26"/>
      <c r="BQ464" s="26"/>
      <c r="BR464" s="26"/>
      <c r="BS464" s="26"/>
      <c r="BT464" s="26"/>
      <c r="BU464" s="26"/>
      <c r="BV464" s="26"/>
      <c r="BW464" s="26"/>
      <c r="BX464" s="46">
        <v>462</v>
      </c>
      <c r="BY464" s="48" t="e">
        <f t="shared" si="42"/>
        <v>#REF!</v>
      </c>
      <c r="BZ464" s="48" t="e">
        <f t="shared" si="45"/>
        <v>#REF!</v>
      </c>
      <c r="CA464" s="48" t="e">
        <f t="shared" si="46"/>
        <v>#REF!</v>
      </c>
      <c r="CB464" s="26"/>
      <c r="CC464" s="26"/>
      <c r="CD464" s="26"/>
      <c r="CE464" s="26"/>
      <c r="CF464" s="26"/>
      <c r="CG464" s="26"/>
      <c r="CH464" s="26"/>
      <c r="CI464" s="26"/>
      <c r="CJ464" s="26"/>
      <c r="CK464" s="26"/>
      <c r="CL464" s="26"/>
      <c r="CM464" s="26"/>
      <c r="CN464" s="26"/>
      <c r="CO464" s="26"/>
      <c r="CP464" s="26"/>
      <c r="CQ464" s="26"/>
      <c r="CR464" s="26"/>
    </row>
    <row r="465" spans="1:96" s="36" customFormat="1" ht="11.45" customHeight="1" x14ac:dyDescent="0.3">
      <c r="A465" s="50" t="e">
        <f t="shared" si="43"/>
        <v>#REF!</v>
      </c>
      <c r="B465" s="25">
        <f t="shared" si="44"/>
        <v>1</v>
      </c>
      <c r="C465" s="86" t="s">
        <v>329</v>
      </c>
      <c r="D465" s="88" t="s">
        <v>1767</v>
      </c>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c r="BA465" s="26"/>
      <c r="BB465" s="26"/>
      <c r="BC465" s="26"/>
      <c r="BD465" s="26"/>
      <c r="BE465" s="26">
        <v>1</v>
      </c>
      <c r="BF465" s="26"/>
      <c r="BG465" s="26"/>
      <c r="BH465" s="26"/>
      <c r="BI465" s="26"/>
      <c r="BJ465" s="26"/>
      <c r="BK465" s="26"/>
      <c r="BL465" s="26"/>
      <c r="BM465" s="26"/>
      <c r="BN465" s="26"/>
      <c r="BO465" s="26"/>
      <c r="BP465" s="26"/>
      <c r="BQ465" s="26"/>
      <c r="BR465" s="26"/>
      <c r="BS465" s="26"/>
      <c r="BT465" s="26"/>
      <c r="BU465" s="26"/>
      <c r="BV465" s="26"/>
      <c r="BW465" s="26"/>
      <c r="BX465" s="46">
        <v>463</v>
      </c>
      <c r="BY465" s="48" t="e">
        <f t="shared" si="42"/>
        <v>#REF!</v>
      </c>
      <c r="BZ465" s="48" t="e">
        <f t="shared" si="45"/>
        <v>#REF!</v>
      </c>
      <c r="CA465" s="48" t="e">
        <f t="shared" si="46"/>
        <v>#REF!</v>
      </c>
      <c r="CB465" s="26"/>
      <c r="CC465" s="26"/>
      <c r="CD465" s="26"/>
      <c r="CE465" s="26"/>
      <c r="CF465" s="26"/>
      <c r="CG465" s="26"/>
      <c r="CH465" s="26"/>
      <c r="CI465" s="26"/>
      <c r="CJ465" s="26"/>
      <c r="CK465" s="26"/>
      <c r="CL465" s="26"/>
      <c r="CM465" s="26"/>
      <c r="CN465" s="26"/>
      <c r="CO465" s="26"/>
      <c r="CP465" s="26"/>
      <c r="CQ465" s="26"/>
      <c r="CR465" s="26"/>
    </row>
    <row r="466" spans="1:96" s="36" customFormat="1" ht="11.45" customHeight="1" x14ac:dyDescent="0.3">
      <c r="A466" s="50" t="e">
        <f t="shared" si="43"/>
        <v>#REF!</v>
      </c>
      <c r="B466" s="25">
        <f t="shared" si="44"/>
        <v>1</v>
      </c>
      <c r="C466" s="86" t="s">
        <v>330</v>
      </c>
      <c r="D466" s="88" t="s">
        <v>1768</v>
      </c>
      <c r="E466" s="26"/>
      <c r="F466" s="26"/>
      <c r="G466" s="26"/>
      <c r="H466" s="26"/>
      <c r="I466" s="26"/>
      <c r="J466" s="26"/>
      <c r="K466" s="26"/>
      <c r="L466" s="26"/>
      <c r="M466" s="26"/>
      <c r="N466" s="26"/>
      <c r="O466" s="26">
        <v>1</v>
      </c>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46">
        <v>464</v>
      </c>
      <c r="BY466" s="48" t="e">
        <f t="shared" si="42"/>
        <v>#REF!</v>
      </c>
      <c r="BZ466" s="48" t="e">
        <f t="shared" si="45"/>
        <v>#REF!</v>
      </c>
      <c r="CA466" s="48" t="e">
        <f t="shared" si="46"/>
        <v>#REF!</v>
      </c>
      <c r="CB466" s="26"/>
      <c r="CC466" s="26"/>
      <c r="CD466" s="26"/>
      <c r="CE466" s="26"/>
      <c r="CF466" s="26"/>
      <c r="CG466" s="26"/>
      <c r="CH466" s="26"/>
      <c r="CI466" s="26"/>
      <c r="CJ466" s="26"/>
      <c r="CK466" s="26"/>
      <c r="CL466" s="26"/>
      <c r="CM466" s="26"/>
      <c r="CN466" s="26"/>
      <c r="CO466" s="26"/>
      <c r="CP466" s="26"/>
      <c r="CQ466" s="26"/>
      <c r="CR466" s="26"/>
    </row>
    <row r="467" spans="1:96" s="36" customFormat="1" ht="11.45" customHeight="1" x14ac:dyDescent="0.3">
      <c r="A467" s="50" t="e">
        <f t="shared" si="43"/>
        <v>#REF!</v>
      </c>
      <c r="B467" s="25">
        <f t="shared" si="44"/>
        <v>1</v>
      </c>
      <c r="C467" s="86" t="s">
        <v>331</v>
      </c>
      <c r="D467" s="88" t="s">
        <v>342</v>
      </c>
      <c r="E467" s="26"/>
      <c r="F467" s="26"/>
      <c r="G467" s="26"/>
      <c r="H467" s="26"/>
      <c r="I467" s="26"/>
      <c r="J467" s="26"/>
      <c r="K467" s="26"/>
      <c r="L467" s="26"/>
      <c r="M467" s="26"/>
      <c r="N467" s="26"/>
      <c r="O467" s="26"/>
      <c r="P467" s="26">
        <v>1</v>
      </c>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26"/>
      <c r="BQ467" s="26"/>
      <c r="BR467" s="26"/>
      <c r="BS467" s="26"/>
      <c r="BT467" s="26"/>
      <c r="BU467" s="26"/>
      <c r="BV467" s="26"/>
      <c r="BW467" s="26"/>
      <c r="BX467" s="46">
        <v>465</v>
      </c>
      <c r="BY467" s="48" t="e">
        <f t="shared" si="42"/>
        <v>#REF!</v>
      </c>
      <c r="BZ467" s="48" t="e">
        <f t="shared" si="45"/>
        <v>#REF!</v>
      </c>
      <c r="CA467" s="48" t="e">
        <f t="shared" si="46"/>
        <v>#REF!</v>
      </c>
      <c r="CB467" s="26"/>
      <c r="CC467" s="26"/>
      <c r="CD467" s="26"/>
      <c r="CE467" s="26"/>
      <c r="CF467" s="26"/>
      <c r="CG467" s="26"/>
      <c r="CH467" s="26"/>
      <c r="CI467" s="26"/>
      <c r="CJ467" s="26"/>
      <c r="CK467" s="26"/>
      <c r="CL467" s="26"/>
      <c r="CM467" s="26"/>
      <c r="CN467" s="26"/>
      <c r="CO467" s="26"/>
      <c r="CP467" s="26"/>
      <c r="CQ467" s="26"/>
      <c r="CR467" s="26"/>
    </row>
    <row r="468" spans="1:96" s="36" customFormat="1" ht="11.45" customHeight="1" x14ac:dyDescent="0.3">
      <c r="A468" s="50" t="e">
        <f t="shared" si="43"/>
        <v>#REF!</v>
      </c>
      <c r="B468" s="25">
        <f t="shared" si="44"/>
        <v>1</v>
      </c>
      <c r="C468" s="86" t="s">
        <v>332</v>
      </c>
      <c r="D468" s="88" t="s">
        <v>343</v>
      </c>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v>1</v>
      </c>
      <c r="BL468" s="26"/>
      <c r="BM468" s="26"/>
      <c r="BN468" s="26"/>
      <c r="BO468" s="26"/>
      <c r="BP468" s="26"/>
      <c r="BQ468" s="26"/>
      <c r="BR468" s="26"/>
      <c r="BS468" s="26"/>
      <c r="BT468" s="26"/>
      <c r="BU468" s="26"/>
      <c r="BV468" s="26"/>
      <c r="BW468" s="26"/>
      <c r="BX468" s="46">
        <v>466</v>
      </c>
      <c r="BY468" s="48" t="e">
        <f t="shared" si="42"/>
        <v>#REF!</v>
      </c>
      <c r="BZ468" s="48" t="e">
        <f t="shared" si="45"/>
        <v>#REF!</v>
      </c>
      <c r="CA468" s="48" t="e">
        <f t="shared" si="46"/>
        <v>#REF!</v>
      </c>
      <c r="CB468" s="26"/>
      <c r="CC468" s="26"/>
      <c r="CD468" s="26"/>
      <c r="CE468" s="26"/>
      <c r="CF468" s="26"/>
      <c r="CG468" s="26"/>
      <c r="CH468" s="26"/>
      <c r="CI468" s="26"/>
      <c r="CJ468" s="26"/>
      <c r="CK468" s="26"/>
      <c r="CL468" s="26"/>
      <c r="CM468" s="26"/>
      <c r="CN468" s="26"/>
      <c r="CO468" s="26"/>
      <c r="CP468" s="26"/>
      <c r="CQ468" s="26"/>
      <c r="CR468" s="26"/>
    </row>
    <row r="469" spans="1:96" s="36" customFormat="1" ht="11.45" customHeight="1" x14ac:dyDescent="0.3">
      <c r="A469" s="50" t="e">
        <f t="shared" si="43"/>
        <v>#REF!</v>
      </c>
      <c r="B469" s="25">
        <f t="shared" si="44"/>
        <v>1</v>
      </c>
      <c r="C469" s="86" t="s">
        <v>333</v>
      </c>
      <c r="D469" s="88" t="s">
        <v>344</v>
      </c>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v>1</v>
      </c>
      <c r="AG469" s="26"/>
      <c r="AH469" s="26"/>
      <c r="AI469" s="26"/>
      <c r="AJ469" s="26"/>
      <c r="AK469" s="26"/>
      <c r="AL469" s="26"/>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c r="BU469" s="26"/>
      <c r="BV469" s="26"/>
      <c r="BW469" s="26"/>
      <c r="BX469" s="46">
        <v>467</v>
      </c>
      <c r="BY469" s="48" t="e">
        <f t="shared" si="42"/>
        <v>#REF!</v>
      </c>
      <c r="BZ469" s="48" t="e">
        <f t="shared" si="45"/>
        <v>#REF!</v>
      </c>
      <c r="CA469" s="48" t="e">
        <f t="shared" si="46"/>
        <v>#REF!</v>
      </c>
      <c r="CB469" s="26"/>
      <c r="CC469" s="26"/>
      <c r="CD469" s="26"/>
      <c r="CE469" s="26"/>
      <c r="CF469" s="26"/>
      <c r="CG469" s="26"/>
      <c r="CH469" s="26"/>
      <c r="CI469" s="26"/>
      <c r="CJ469" s="26"/>
      <c r="CK469" s="26"/>
      <c r="CL469" s="26"/>
      <c r="CM469" s="26"/>
      <c r="CN469" s="26"/>
      <c r="CO469" s="26"/>
      <c r="CP469" s="26"/>
      <c r="CQ469" s="26"/>
      <c r="CR469" s="26"/>
    </row>
    <row r="470" spans="1:96" s="36" customFormat="1" ht="11.45" customHeight="1" x14ac:dyDescent="0.3">
      <c r="A470" s="50" t="e">
        <f t="shared" si="43"/>
        <v>#REF!</v>
      </c>
      <c r="B470" s="25">
        <f t="shared" si="44"/>
        <v>1</v>
      </c>
      <c r="C470" s="86" t="s">
        <v>334</v>
      </c>
      <c r="D470" s="88" t="s">
        <v>345</v>
      </c>
      <c r="E470" s="26"/>
      <c r="F470" s="26"/>
      <c r="G470" s="26"/>
      <c r="H470" s="26"/>
      <c r="I470" s="26"/>
      <c r="J470" s="26"/>
      <c r="K470" s="26"/>
      <c r="L470" s="26"/>
      <c r="M470" s="26"/>
      <c r="N470" s="26"/>
      <c r="O470" s="26"/>
      <c r="P470" s="26">
        <v>1</v>
      </c>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46">
        <v>468</v>
      </c>
      <c r="BY470" s="48" t="e">
        <f t="shared" si="42"/>
        <v>#REF!</v>
      </c>
      <c r="BZ470" s="48" t="e">
        <f t="shared" si="45"/>
        <v>#REF!</v>
      </c>
      <c r="CA470" s="48" t="e">
        <f t="shared" si="46"/>
        <v>#REF!</v>
      </c>
      <c r="CB470" s="26"/>
      <c r="CC470" s="26"/>
      <c r="CD470" s="26"/>
      <c r="CE470" s="26"/>
      <c r="CF470" s="26"/>
      <c r="CG470" s="26"/>
      <c r="CH470" s="26"/>
      <c r="CI470" s="26"/>
      <c r="CJ470" s="26"/>
      <c r="CK470" s="26"/>
      <c r="CL470" s="26"/>
      <c r="CM470" s="26"/>
      <c r="CN470" s="26"/>
      <c r="CO470" s="26"/>
      <c r="CP470" s="26"/>
      <c r="CQ470" s="26"/>
      <c r="CR470" s="26"/>
    </row>
    <row r="471" spans="1:96" s="36" customFormat="1" ht="11.45" customHeight="1" x14ac:dyDescent="0.3">
      <c r="A471" s="50" t="e">
        <f t="shared" si="43"/>
        <v>#REF!</v>
      </c>
      <c r="B471" s="25">
        <f t="shared" si="44"/>
        <v>1</v>
      </c>
      <c r="C471" s="86" t="s">
        <v>335</v>
      </c>
      <c r="D471" s="88" t="s">
        <v>346</v>
      </c>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c r="BA471" s="26">
        <v>1</v>
      </c>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46">
        <v>469</v>
      </c>
      <c r="BY471" s="48" t="e">
        <f t="shared" si="42"/>
        <v>#REF!</v>
      </c>
      <c r="BZ471" s="48" t="e">
        <f t="shared" si="45"/>
        <v>#REF!</v>
      </c>
      <c r="CA471" s="48" t="e">
        <f t="shared" si="46"/>
        <v>#REF!</v>
      </c>
      <c r="CB471" s="26"/>
      <c r="CC471" s="26"/>
      <c r="CD471" s="26"/>
      <c r="CE471" s="26"/>
      <c r="CF471" s="26"/>
      <c r="CG471" s="26"/>
      <c r="CH471" s="26"/>
      <c r="CI471" s="26"/>
      <c r="CJ471" s="26"/>
      <c r="CK471" s="26"/>
      <c r="CL471" s="26"/>
      <c r="CM471" s="26"/>
      <c r="CN471" s="26"/>
      <c r="CO471" s="26"/>
      <c r="CP471" s="26"/>
      <c r="CQ471" s="26"/>
      <c r="CR471" s="26"/>
    </row>
    <row r="472" spans="1:96" s="36" customFormat="1" ht="11.45" customHeight="1" x14ac:dyDescent="0.3">
      <c r="A472" s="50" t="e">
        <f t="shared" si="43"/>
        <v>#REF!</v>
      </c>
      <c r="B472" s="25">
        <f t="shared" si="44"/>
        <v>1</v>
      </c>
      <c r="C472" s="86" t="s">
        <v>336</v>
      </c>
      <c r="D472" s="88" t="s">
        <v>347</v>
      </c>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v>1</v>
      </c>
      <c r="BA472" s="26"/>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46">
        <v>470</v>
      </c>
      <c r="BY472" s="48" t="e">
        <f t="shared" si="42"/>
        <v>#REF!</v>
      </c>
      <c r="BZ472" s="48" t="e">
        <f t="shared" si="45"/>
        <v>#REF!</v>
      </c>
      <c r="CA472" s="48" t="e">
        <f t="shared" si="46"/>
        <v>#REF!</v>
      </c>
      <c r="CB472" s="26"/>
      <c r="CC472" s="26"/>
      <c r="CD472" s="26"/>
      <c r="CE472" s="26"/>
      <c r="CF472" s="26"/>
      <c r="CG472" s="26"/>
      <c r="CH472" s="26"/>
      <c r="CI472" s="26"/>
      <c r="CJ472" s="26"/>
      <c r="CK472" s="26"/>
      <c r="CL472" s="26"/>
      <c r="CM472" s="26"/>
      <c r="CN472" s="26"/>
      <c r="CO472" s="26"/>
      <c r="CP472" s="26"/>
      <c r="CQ472" s="26"/>
      <c r="CR472" s="26"/>
    </row>
    <row r="473" spans="1:96" s="36" customFormat="1" ht="11.45" customHeight="1" x14ac:dyDescent="0.3">
      <c r="A473" s="50" t="e">
        <f t="shared" si="43"/>
        <v>#REF!</v>
      </c>
      <c r="B473" s="25">
        <f t="shared" si="44"/>
        <v>1</v>
      </c>
      <c r="C473" s="86" t="s">
        <v>337</v>
      </c>
      <c r="D473" s="88" t="s">
        <v>348</v>
      </c>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v>1</v>
      </c>
      <c r="BR473" s="26"/>
      <c r="BS473" s="26"/>
      <c r="BT473" s="26"/>
      <c r="BU473" s="26"/>
      <c r="BV473" s="26"/>
      <c r="BW473" s="26"/>
      <c r="BX473" s="46">
        <v>471</v>
      </c>
      <c r="BY473" s="48" t="e">
        <f t="shared" si="42"/>
        <v>#REF!</v>
      </c>
      <c r="BZ473" s="48" t="e">
        <f t="shared" si="45"/>
        <v>#REF!</v>
      </c>
      <c r="CA473" s="48" t="e">
        <f t="shared" si="46"/>
        <v>#REF!</v>
      </c>
      <c r="CB473" s="26"/>
      <c r="CC473" s="26"/>
      <c r="CD473" s="26"/>
      <c r="CE473" s="26"/>
      <c r="CF473" s="26"/>
      <c r="CG473" s="26"/>
      <c r="CH473" s="26"/>
      <c r="CI473" s="26"/>
      <c r="CJ473" s="26"/>
      <c r="CK473" s="26"/>
      <c r="CL473" s="26"/>
      <c r="CM473" s="26"/>
      <c r="CN473" s="26"/>
      <c r="CO473" s="26"/>
      <c r="CP473" s="26"/>
      <c r="CQ473" s="26"/>
      <c r="CR473" s="26"/>
    </row>
    <row r="474" spans="1:96" s="36" customFormat="1" ht="11.45" customHeight="1" x14ac:dyDescent="0.3">
      <c r="A474" s="50" t="e">
        <f t="shared" si="43"/>
        <v>#REF!</v>
      </c>
      <c r="B474" s="25">
        <f t="shared" si="44"/>
        <v>1</v>
      </c>
      <c r="C474" s="86" t="s">
        <v>338</v>
      </c>
      <c r="D474" s="88" t="s">
        <v>349</v>
      </c>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v>1</v>
      </c>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46">
        <v>472</v>
      </c>
      <c r="BY474" s="48" t="e">
        <f t="shared" si="42"/>
        <v>#REF!</v>
      </c>
      <c r="BZ474" s="48" t="e">
        <f t="shared" si="45"/>
        <v>#REF!</v>
      </c>
      <c r="CA474" s="48" t="e">
        <f t="shared" si="46"/>
        <v>#REF!</v>
      </c>
      <c r="CB474" s="26"/>
      <c r="CC474" s="26"/>
      <c r="CD474" s="26"/>
      <c r="CE474" s="26"/>
      <c r="CF474" s="26"/>
      <c r="CG474" s="26"/>
      <c r="CH474" s="26"/>
      <c r="CI474" s="26"/>
      <c r="CJ474" s="26"/>
      <c r="CK474" s="26"/>
      <c r="CL474" s="26"/>
      <c r="CM474" s="26"/>
      <c r="CN474" s="26"/>
      <c r="CO474" s="26"/>
      <c r="CP474" s="26"/>
      <c r="CQ474" s="26"/>
      <c r="CR474" s="26"/>
    </row>
    <row r="475" spans="1:96" s="36" customFormat="1" ht="11.45" customHeight="1" x14ac:dyDescent="0.3">
      <c r="A475" s="50" t="e">
        <f t="shared" si="43"/>
        <v>#REF!</v>
      </c>
      <c r="B475" s="25">
        <f t="shared" si="44"/>
        <v>1</v>
      </c>
      <c r="C475" s="86" t="s">
        <v>350</v>
      </c>
      <c r="D475" s="88" t="s">
        <v>364</v>
      </c>
      <c r="E475" s="26">
        <v>1</v>
      </c>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46">
        <v>473</v>
      </c>
      <c r="BY475" s="48" t="e">
        <f t="shared" si="42"/>
        <v>#REF!</v>
      </c>
      <c r="BZ475" s="48" t="e">
        <f t="shared" si="45"/>
        <v>#REF!</v>
      </c>
      <c r="CA475" s="48" t="e">
        <f t="shared" si="46"/>
        <v>#REF!</v>
      </c>
      <c r="CB475" s="26"/>
      <c r="CC475" s="26"/>
      <c r="CD475" s="26"/>
      <c r="CE475" s="26"/>
      <c r="CF475" s="26"/>
      <c r="CG475" s="26"/>
      <c r="CH475" s="26"/>
      <c r="CI475" s="26"/>
      <c r="CJ475" s="26"/>
      <c r="CK475" s="26"/>
      <c r="CL475" s="26"/>
      <c r="CM475" s="26"/>
      <c r="CN475" s="26"/>
      <c r="CO475" s="26"/>
      <c r="CP475" s="26"/>
      <c r="CQ475" s="26"/>
      <c r="CR475" s="26"/>
    </row>
    <row r="476" spans="1:96" s="36" customFormat="1" ht="11.45" customHeight="1" x14ac:dyDescent="0.3">
      <c r="A476" s="50" t="e">
        <f t="shared" si="43"/>
        <v>#REF!</v>
      </c>
      <c r="B476" s="25">
        <f t="shared" si="44"/>
        <v>1</v>
      </c>
      <c r="C476" s="86" t="s">
        <v>351</v>
      </c>
      <c r="D476" s="88" t="s">
        <v>365</v>
      </c>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v>1</v>
      </c>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46">
        <v>474</v>
      </c>
      <c r="BY476" s="48" t="e">
        <f t="shared" si="42"/>
        <v>#REF!</v>
      </c>
      <c r="BZ476" s="48" t="e">
        <f t="shared" si="45"/>
        <v>#REF!</v>
      </c>
      <c r="CA476" s="48" t="e">
        <f t="shared" si="46"/>
        <v>#REF!</v>
      </c>
      <c r="CB476" s="26"/>
      <c r="CC476" s="26"/>
      <c r="CD476" s="26"/>
      <c r="CE476" s="26"/>
      <c r="CF476" s="26"/>
      <c r="CG476" s="26"/>
      <c r="CH476" s="26"/>
      <c r="CI476" s="26"/>
      <c r="CJ476" s="26"/>
      <c r="CK476" s="26"/>
      <c r="CL476" s="26"/>
      <c r="CM476" s="26"/>
      <c r="CN476" s="26"/>
      <c r="CO476" s="26"/>
      <c r="CP476" s="26"/>
      <c r="CQ476" s="26"/>
      <c r="CR476" s="26"/>
    </row>
    <row r="477" spans="1:96" s="36" customFormat="1" ht="11.45" customHeight="1" x14ac:dyDescent="0.3">
      <c r="A477" s="50" t="e">
        <f t="shared" si="43"/>
        <v>#REF!</v>
      </c>
      <c r="B477" s="25">
        <f t="shared" si="44"/>
        <v>1</v>
      </c>
      <c r="C477" s="86" t="s">
        <v>352</v>
      </c>
      <c r="D477" s="88" t="s">
        <v>366</v>
      </c>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c r="BA477" s="26"/>
      <c r="BB477" s="26"/>
      <c r="BC477" s="26"/>
      <c r="BD477" s="26">
        <v>1</v>
      </c>
      <c r="BE477" s="26"/>
      <c r="BF477" s="26"/>
      <c r="BG477" s="26"/>
      <c r="BH477" s="26"/>
      <c r="BI477" s="26"/>
      <c r="BJ477" s="26"/>
      <c r="BK477" s="26"/>
      <c r="BL477" s="26"/>
      <c r="BM477" s="26"/>
      <c r="BN477" s="26"/>
      <c r="BO477" s="26"/>
      <c r="BP477" s="26"/>
      <c r="BQ477" s="26"/>
      <c r="BR477" s="26"/>
      <c r="BS477" s="26"/>
      <c r="BT477" s="26"/>
      <c r="BU477" s="26"/>
      <c r="BV477" s="26"/>
      <c r="BW477" s="26"/>
      <c r="BX477" s="46">
        <v>475</v>
      </c>
      <c r="BY477" s="48" t="e">
        <f t="shared" si="42"/>
        <v>#REF!</v>
      </c>
      <c r="BZ477" s="48" t="e">
        <f t="shared" si="45"/>
        <v>#REF!</v>
      </c>
      <c r="CA477" s="48" t="e">
        <f t="shared" si="46"/>
        <v>#REF!</v>
      </c>
      <c r="CB477" s="26"/>
      <c r="CC477" s="26"/>
      <c r="CD477" s="26"/>
      <c r="CE477" s="26"/>
      <c r="CF477" s="26"/>
      <c r="CG477" s="26"/>
      <c r="CH477" s="26"/>
      <c r="CI477" s="26"/>
      <c r="CJ477" s="26"/>
      <c r="CK477" s="26"/>
      <c r="CL477" s="26"/>
      <c r="CM477" s="26"/>
      <c r="CN477" s="26"/>
      <c r="CO477" s="26"/>
      <c r="CP477" s="26"/>
      <c r="CQ477" s="26"/>
      <c r="CR477" s="26"/>
    </row>
    <row r="478" spans="1:96" s="36" customFormat="1" ht="11.45" customHeight="1" x14ac:dyDescent="0.3">
      <c r="A478" s="50" t="e">
        <f t="shared" si="43"/>
        <v>#REF!</v>
      </c>
      <c r="B478" s="25">
        <f t="shared" si="44"/>
        <v>1</v>
      </c>
      <c r="C478" s="86" t="s">
        <v>353</v>
      </c>
      <c r="D478" s="88" t="s">
        <v>367</v>
      </c>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v>1</v>
      </c>
      <c r="AI478" s="26"/>
      <c r="AJ478" s="26"/>
      <c r="AK478" s="26"/>
      <c r="AL478" s="26"/>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46">
        <v>476</v>
      </c>
      <c r="BY478" s="48" t="e">
        <f t="shared" si="42"/>
        <v>#REF!</v>
      </c>
      <c r="BZ478" s="48" t="e">
        <f t="shared" si="45"/>
        <v>#REF!</v>
      </c>
      <c r="CA478" s="48" t="e">
        <f t="shared" si="46"/>
        <v>#REF!</v>
      </c>
      <c r="CB478" s="26"/>
      <c r="CC478" s="26"/>
      <c r="CD478" s="26"/>
      <c r="CE478" s="26"/>
      <c r="CF478" s="26"/>
      <c r="CG478" s="26"/>
      <c r="CH478" s="26"/>
      <c r="CI478" s="26"/>
      <c r="CJ478" s="26"/>
      <c r="CK478" s="26"/>
      <c r="CL478" s="26"/>
      <c r="CM478" s="26"/>
      <c r="CN478" s="26"/>
      <c r="CO478" s="26"/>
      <c r="CP478" s="26"/>
      <c r="CQ478" s="26"/>
      <c r="CR478" s="26"/>
    </row>
    <row r="479" spans="1:96" s="36" customFormat="1" ht="11.45" customHeight="1" x14ac:dyDescent="0.3">
      <c r="A479" s="50" t="e">
        <f t="shared" si="43"/>
        <v>#REF!</v>
      </c>
      <c r="B479" s="25">
        <f t="shared" si="44"/>
        <v>1</v>
      </c>
      <c r="C479" s="86" t="s">
        <v>354</v>
      </c>
      <c r="D479" s="88" t="s">
        <v>368</v>
      </c>
      <c r="E479" s="26"/>
      <c r="F479" s="26"/>
      <c r="G479" s="26"/>
      <c r="H479" s="26"/>
      <c r="I479" s="26"/>
      <c r="J479" s="26"/>
      <c r="K479" s="26"/>
      <c r="L479" s="26"/>
      <c r="M479" s="26"/>
      <c r="N479" s="26"/>
      <c r="O479" s="26"/>
      <c r="P479" s="26"/>
      <c r="Q479" s="26"/>
      <c r="R479" s="26"/>
      <c r="S479" s="26"/>
      <c r="T479" s="26"/>
      <c r="U479" s="26"/>
      <c r="V479" s="26"/>
      <c r="W479" s="26"/>
      <c r="X479" s="26"/>
      <c r="Y479" s="26">
        <v>1</v>
      </c>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46">
        <v>477</v>
      </c>
      <c r="BY479" s="48" t="e">
        <f t="shared" si="42"/>
        <v>#REF!</v>
      </c>
      <c r="BZ479" s="48" t="e">
        <f t="shared" si="45"/>
        <v>#REF!</v>
      </c>
      <c r="CA479" s="48" t="e">
        <f t="shared" si="46"/>
        <v>#REF!</v>
      </c>
      <c r="CB479" s="26"/>
      <c r="CC479" s="26"/>
      <c r="CD479" s="26"/>
      <c r="CE479" s="26"/>
      <c r="CF479" s="26"/>
      <c r="CG479" s="26"/>
      <c r="CH479" s="26"/>
      <c r="CI479" s="26"/>
      <c r="CJ479" s="26"/>
      <c r="CK479" s="26"/>
      <c r="CL479" s="26"/>
      <c r="CM479" s="26"/>
      <c r="CN479" s="26"/>
      <c r="CO479" s="26"/>
      <c r="CP479" s="26"/>
      <c r="CQ479" s="26"/>
      <c r="CR479" s="26"/>
    </row>
    <row r="480" spans="1:96" s="36" customFormat="1" ht="11.45" customHeight="1" x14ac:dyDescent="0.3">
      <c r="A480" s="50" t="e">
        <f t="shared" si="43"/>
        <v>#REF!</v>
      </c>
      <c r="B480" s="25">
        <f t="shared" si="44"/>
        <v>1</v>
      </c>
      <c r="C480" s="86" t="s">
        <v>355</v>
      </c>
      <c r="D480" s="88" t="s">
        <v>369</v>
      </c>
      <c r="E480" s="26"/>
      <c r="F480" s="26"/>
      <c r="G480" s="26"/>
      <c r="H480" s="26">
        <v>1</v>
      </c>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46">
        <v>478</v>
      </c>
      <c r="BY480" s="48" t="e">
        <f t="shared" si="42"/>
        <v>#REF!</v>
      </c>
      <c r="BZ480" s="48" t="e">
        <f t="shared" si="45"/>
        <v>#REF!</v>
      </c>
      <c r="CA480" s="48" t="e">
        <f t="shared" si="46"/>
        <v>#REF!</v>
      </c>
      <c r="CB480" s="26"/>
      <c r="CC480" s="26"/>
      <c r="CD480" s="26"/>
      <c r="CE480" s="26"/>
      <c r="CF480" s="26"/>
      <c r="CG480" s="26"/>
      <c r="CH480" s="26"/>
      <c r="CI480" s="26"/>
      <c r="CJ480" s="26"/>
      <c r="CK480" s="26"/>
      <c r="CL480" s="26"/>
      <c r="CM480" s="26"/>
      <c r="CN480" s="26"/>
      <c r="CO480" s="26"/>
      <c r="CP480" s="26"/>
      <c r="CQ480" s="26"/>
      <c r="CR480" s="26"/>
    </row>
    <row r="481" spans="1:98" s="36" customFormat="1" ht="11.45" customHeight="1" x14ac:dyDescent="0.3">
      <c r="A481" s="50" t="e">
        <f t="shared" si="43"/>
        <v>#REF!</v>
      </c>
      <c r="B481" s="25">
        <f t="shared" si="44"/>
        <v>1</v>
      </c>
      <c r="C481" s="86" t="s">
        <v>356</v>
      </c>
      <c r="D481" s="88" t="s">
        <v>370</v>
      </c>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c r="BA481" s="26"/>
      <c r="BB481" s="26"/>
      <c r="BC481" s="26"/>
      <c r="BD481" s="26">
        <v>1</v>
      </c>
      <c r="BE481" s="26"/>
      <c r="BF481" s="26"/>
      <c r="BG481" s="26"/>
      <c r="BH481" s="26"/>
      <c r="BI481" s="26"/>
      <c r="BJ481" s="26"/>
      <c r="BK481" s="26"/>
      <c r="BL481" s="26"/>
      <c r="BM481" s="26"/>
      <c r="BN481" s="26"/>
      <c r="BO481" s="26"/>
      <c r="BP481" s="26"/>
      <c r="BQ481" s="26"/>
      <c r="BR481" s="26"/>
      <c r="BS481" s="26"/>
      <c r="BT481" s="26"/>
      <c r="BU481" s="26"/>
      <c r="BV481" s="26"/>
      <c r="BW481" s="26"/>
      <c r="BX481" s="46">
        <v>479</v>
      </c>
      <c r="BY481" s="48" t="e">
        <f t="shared" si="42"/>
        <v>#REF!</v>
      </c>
      <c r="BZ481" s="48" t="e">
        <f t="shared" si="45"/>
        <v>#REF!</v>
      </c>
      <c r="CA481" s="48" t="e">
        <f t="shared" si="46"/>
        <v>#REF!</v>
      </c>
      <c r="CB481" s="26"/>
      <c r="CC481" s="26"/>
      <c r="CD481" s="26"/>
      <c r="CE481" s="26"/>
      <c r="CF481" s="26"/>
      <c r="CG481" s="26"/>
      <c r="CH481" s="26"/>
      <c r="CI481" s="26"/>
      <c r="CJ481" s="26"/>
      <c r="CK481" s="26"/>
      <c r="CL481" s="26"/>
      <c r="CM481" s="26"/>
      <c r="CN481" s="26"/>
      <c r="CO481" s="26"/>
      <c r="CP481" s="26"/>
      <c r="CQ481" s="26"/>
      <c r="CR481" s="26"/>
    </row>
    <row r="482" spans="1:98" s="36" customFormat="1" ht="11.45" customHeight="1" x14ac:dyDescent="0.3">
      <c r="A482" s="50" t="e">
        <f t="shared" si="43"/>
        <v>#REF!</v>
      </c>
      <c r="B482" s="25">
        <f t="shared" si="44"/>
        <v>1</v>
      </c>
      <c r="C482" s="86" t="s">
        <v>357</v>
      </c>
      <c r="D482" s="88" t="s">
        <v>408</v>
      </c>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c r="BA482" s="26"/>
      <c r="BB482" s="26"/>
      <c r="BC482" s="26"/>
      <c r="BD482" s="26"/>
      <c r="BE482" s="26">
        <v>1</v>
      </c>
      <c r="BF482" s="26"/>
      <c r="BG482" s="26"/>
      <c r="BH482" s="26"/>
      <c r="BI482" s="26"/>
      <c r="BJ482" s="26"/>
      <c r="BK482" s="26"/>
      <c r="BL482" s="26"/>
      <c r="BM482" s="26"/>
      <c r="BN482" s="26"/>
      <c r="BO482" s="26"/>
      <c r="BP482" s="26"/>
      <c r="BQ482" s="26"/>
      <c r="BR482" s="26"/>
      <c r="BS482" s="26"/>
      <c r="BT482" s="26"/>
      <c r="BU482" s="26"/>
      <c r="BV482" s="26"/>
      <c r="BW482" s="26"/>
      <c r="BX482" s="46">
        <v>480</v>
      </c>
      <c r="BY482" s="48" t="e">
        <f t="shared" si="42"/>
        <v>#REF!</v>
      </c>
      <c r="BZ482" s="48" t="e">
        <f t="shared" si="45"/>
        <v>#REF!</v>
      </c>
      <c r="CA482" s="48" t="e">
        <f t="shared" si="46"/>
        <v>#REF!</v>
      </c>
      <c r="CB482" s="26"/>
      <c r="CC482" s="26"/>
      <c r="CD482" s="26"/>
      <c r="CE482" s="26"/>
      <c r="CF482" s="26"/>
      <c r="CG482" s="26"/>
      <c r="CH482" s="26"/>
      <c r="CI482" s="26"/>
      <c r="CJ482" s="26"/>
      <c r="CK482" s="26"/>
      <c r="CL482" s="26"/>
      <c r="CM482" s="26"/>
      <c r="CN482" s="26"/>
      <c r="CO482" s="26"/>
      <c r="CP482" s="26"/>
      <c r="CQ482" s="26"/>
      <c r="CR482" s="26"/>
    </row>
    <row r="483" spans="1:98" s="36" customFormat="1" ht="11.45" customHeight="1" x14ac:dyDescent="0.3">
      <c r="A483" s="50" t="e">
        <f t="shared" si="43"/>
        <v>#REF!</v>
      </c>
      <c r="B483" s="25">
        <f t="shared" si="44"/>
        <v>1</v>
      </c>
      <c r="C483" s="86" t="s">
        <v>358</v>
      </c>
      <c r="D483" s="88" t="s">
        <v>409</v>
      </c>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v>1</v>
      </c>
      <c r="AL483" s="26"/>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46">
        <v>481</v>
      </c>
      <c r="BY483" s="48" t="e">
        <f t="shared" si="42"/>
        <v>#REF!</v>
      </c>
      <c r="BZ483" s="48" t="e">
        <f t="shared" si="45"/>
        <v>#REF!</v>
      </c>
      <c r="CA483" s="48" t="e">
        <f t="shared" si="46"/>
        <v>#REF!</v>
      </c>
      <c r="CB483" s="26"/>
      <c r="CC483" s="26"/>
      <c r="CD483" s="26"/>
      <c r="CE483" s="26"/>
      <c r="CF483" s="26"/>
      <c r="CG483" s="26"/>
      <c r="CH483" s="26"/>
      <c r="CI483" s="26"/>
      <c r="CJ483" s="26"/>
      <c r="CK483" s="26"/>
      <c r="CL483" s="26"/>
      <c r="CM483" s="26"/>
      <c r="CN483" s="26"/>
      <c r="CO483" s="26"/>
      <c r="CP483" s="26"/>
      <c r="CQ483" s="26"/>
      <c r="CR483" s="26"/>
    </row>
    <row r="484" spans="1:98" s="36" customFormat="1" ht="11.45" customHeight="1" x14ac:dyDescent="0.3">
      <c r="A484" s="50" t="e">
        <f t="shared" si="43"/>
        <v>#REF!</v>
      </c>
      <c r="B484" s="25">
        <f t="shared" si="44"/>
        <v>1</v>
      </c>
      <c r="C484" s="86" t="s">
        <v>359</v>
      </c>
      <c r="D484" s="88" t="s">
        <v>410</v>
      </c>
      <c r="E484" s="26"/>
      <c r="F484" s="26"/>
      <c r="G484" s="26"/>
      <c r="H484" s="26"/>
      <c r="I484" s="26"/>
      <c r="J484" s="26"/>
      <c r="K484" s="26"/>
      <c r="L484" s="26"/>
      <c r="M484" s="26"/>
      <c r="N484" s="26"/>
      <c r="O484" s="26"/>
      <c r="P484" s="26"/>
      <c r="Q484" s="26"/>
      <c r="R484" s="26"/>
      <c r="S484" s="26"/>
      <c r="T484" s="26">
        <v>1</v>
      </c>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46">
        <v>482</v>
      </c>
      <c r="BY484" s="48" t="e">
        <f t="shared" si="42"/>
        <v>#REF!</v>
      </c>
      <c r="BZ484" s="48" t="e">
        <f t="shared" si="45"/>
        <v>#REF!</v>
      </c>
      <c r="CA484" s="48" t="e">
        <f t="shared" si="46"/>
        <v>#REF!</v>
      </c>
      <c r="CB484" s="26"/>
      <c r="CC484" s="26"/>
      <c r="CD484" s="26"/>
      <c r="CE484" s="26"/>
      <c r="CF484" s="26"/>
      <c r="CG484" s="26"/>
      <c r="CH484" s="26"/>
      <c r="CI484" s="26"/>
      <c r="CJ484" s="26"/>
      <c r="CK484" s="26"/>
      <c r="CL484" s="26"/>
      <c r="CM484" s="26"/>
      <c r="CN484" s="26"/>
      <c r="CO484" s="26"/>
      <c r="CP484" s="26"/>
      <c r="CQ484" s="26"/>
      <c r="CR484" s="26"/>
    </row>
    <row r="485" spans="1:98" s="36" customFormat="1" ht="11.45" customHeight="1" x14ac:dyDescent="0.3">
      <c r="A485" s="50" t="e">
        <f t="shared" si="43"/>
        <v>#REF!</v>
      </c>
      <c r="B485" s="25">
        <f t="shared" si="44"/>
        <v>1</v>
      </c>
      <c r="C485" s="86" t="s">
        <v>360</v>
      </c>
      <c r="D485" s="88" t="s">
        <v>411</v>
      </c>
      <c r="E485" s="26"/>
      <c r="F485" s="26"/>
      <c r="G485" s="26"/>
      <c r="H485" s="26"/>
      <c r="I485" s="26"/>
      <c r="J485" s="26"/>
      <c r="K485" s="26"/>
      <c r="L485" s="26"/>
      <c r="M485" s="26"/>
      <c r="N485" s="26"/>
      <c r="O485" s="26"/>
      <c r="P485" s="26"/>
      <c r="Q485" s="26"/>
      <c r="R485" s="26"/>
      <c r="S485" s="26"/>
      <c r="T485" s="26">
        <v>1</v>
      </c>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46">
        <v>483</v>
      </c>
      <c r="BY485" s="48" t="e">
        <f t="shared" si="42"/>
        <v>#REF!</v>
      </c>
      <c r="BZ485" s="48" t="e">
        <f t="shared" si="45"/>
        <v>#REF!</v>
      </c>
      <c r="CA485" s="48" t="e">
        <f t="shared" si="46"/>
        <v>#REF!</v>
      </c>
      <c r="CB485" s="26"/>
      <c r="CC485" s="26"/>
      <c r="CD485" s="26"/>
      <c r="CE485" s="26"/>
      <c r="CF485" s="26"/>
      <c r="CG485" s="26"/>
      <c r="CH485" s="26"/>
      <c r="CI485" s="26"/>
      <c r="CJ485" s="26"/>
      <c r="CK485" s="26"/>
      <c r="CL485" s="26"/>
      <c r="CM485" s="26"/>
      <c r="CN485" s="26"/>
      <c r="CO485" s="26"/>
      <c r="CP485" s="26"/>
      <c r="CQ485" s="26"/>
      <c r="CR485" s="26"/>
    </row>
    <row r="486" spans="1:98" s="36" customFormat="1" ht="11.45" customHeight="1" x14ac:dyDescent="0.3">
      <c r="A486" s="50" t="e">
        <f t="shared" si="43"/>
        <v>#REF!</v>
      </c>
      <c r="B486" s="25">
        <f t="shared" si="44"/>
        <v>1</v>
      </c>
      <c r="C486" s="86" t="s">
        <v>361</v>
      </c>
      <c r="D486" s="88" t="s">
        <v>412</v>
      </c>
      <c r="E486" s="26"/>
      <c r="F486" s="26"/>
      <c r="G486" s="26"/>
      <c r="H486" s="26"/>
      <c r="I486" s="26"/>
      <c r="J486" s="26"/>
      <c r="K486" s="26"/>
      <c r="L486" s="26"/>
      <c r="M486" s="26"/>
      <c r="N486" s="26"/>
      <c r="O486" s="26"/>
      <c r="P486" s="26"/>
      <c r="Q486" s="26"/>
      <c r="R486" s="26"/>
      <c r="S486" s="26"/>
      <c r="T486" s="26">
        <v>1</v>
      </c>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46">
        <v>484</v>
      </c>
      <c r="BY486" s="48" t="e">
        <f t="shared" si="42"/>
        <v>#REF!</v>
      </c>
      <c r="BZ486" s="48" t="e">
        <f t="shared" si="45"/>
        <v>#REF!</v>
      </c>
      <c r="CA486" s="48" t="e">
        <f t="shared" si="46"/>
        <v>#REF!</v>
      </c>
      <c r="CB486" s="26"/>
      <c r="CC486" s="26"/>
      <c r="CD486" s="26"/>
      <c r="CE486" s="26"/>
      <c r="CF486" s="26"/>
      <c r="CG486" s="26"/>
      <c r="CH486" s="26"/>
      <c r="CI486" s="26"/>
      <c r="CJ486" s="26"/>
      <c r="CK486" s="26"/>
      <c r="CL486" s="26"/>
      <c r="CM486" s="26"/>
      <c r="CN486" s="26"/>
      <c r="CO486" s="26"/>
      <c r="CP486" s="26"/>
      <c r="CQ486" s="26"/>
      <c r="CR486" s="26"/>
    </row>
    <row r="487" spans="1:98" s="36" customFormat="1" ht="11.45" customHeight="1" x14ac:dyDescent="0.3">
      <c r="A487" s="50" t="e">
        <f t="shared" si="43"/>
        <v>#REF!</v>
      </c>
      <c r="B487" s="25">
        <f t="shared" si="44"/>
        <v>1</v>
      </c>
      <c r="C487" s="86" t="s">
        <v>362</v>
      </c>
      <c r="D487" s="88" t="s">
        <v>413</v>
      </c>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v>1</v>
      </c>
      <c r="AG487" s="26"/>
      <c r="AH487" s="26"/>
      <c r="AI487" s="26"/>
      <c r="AJ487" s="26"/>
      <c r="AK487" s="26"/>
      <c r="AL487" s="26"/>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46">
        <v>485</v>
      </c>
      <c r="BY487" s="48" t="e">
        <f t="shared" si="42"/>
        <v>#REF!</v>
      </c>
      <c r="BZ487" s="48" t="e">
        <f t="shared" si="45"/>
        <v>#REF!</v>
      </c>
      <c r="CA487" s="48" t="e">
        <f t="shared" si="46"/>
        <v>#REF!</v>
      </c>
      <c r="CB487" s="26"/>
      <c r="CC487" s="26"/>
      <c r="CD487" s="26"/>
      <c r="CE487" s="26"/>
      <c r="CF487" s="26"/>
      <c r="CG487" s="26"/>
      <c r="CH487" s="26"/>
      <c r="CI487" s="26"/>
      <c r="CJ487" s="26"/>
      <c r="CK487" s="26"/>
      <c r="CL487" s="26"/>
      <c r="CM487" s="26"/>
      <c r="CN487" s="26"/>
      <c r="CO487" s="26"/>
      <c r="CP487" s="26"/>
      <c r="CQ487" s="26"/>
      <c r="CR487" s="26"/>
    </row>
    <row r="488" spans="1:98" s="36" customFormat="1" ht="11.45" customHeight="1" x14ac:dyDescent="0.3">
      <c r="A488" s="50" t="e">
        <f t="shared" si="43"/>
        <v>#REF!</v>
      </c>
      <c r="B488" s="25">
        <f t="shared" si="44"/>
        <v>1</v>
      </c>
      <c r="C488" s="86" t="s">
        <v>363</v>
      </c>
      <c r="D488" s="88" t="s">
        <v>414</v>
      </c>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v>1</v>
      </c>
      <c r="BU488" s="26"/>
      <c r="BV488" s="26"/>
      <c r="BW488" s="26"/>
      <c r="BX488" s="46">
        <v>486</v>
      </c>
      <c r="BY488" s="48" t="e">
        <f t="shared" si="42"/>
        <v>#REF!</v>
      </c>
      <c r="BZ488" s="48" t="e">
        <f t="shared" si="45"/>
        <v>#REF!</v>
      </c>
      <c r="CA488" s="48" t="e">
        <f t="shared" si="46"/>
        <v>#REF!</v>
      </c>
      <c r="CB488" s="26"/>
      <c r="CC488" s="26"/>
      <c r="CD488" s="26"/>
      <c r="CE488" s="26"/>
      <c r="CF488" s="26"/>
      <c r="CG488" s="26"/>
      <c r="CH488" s="26"/>
      <c r="CI488" s="26"/>
      <c r="CJ488" s="26"/>
      <c r="CK488" s="26"/>
      <c r="CL488" s="26"/>
      <c r="CM488" s="26"/>
      <c r="CN488" s="26"/>
      <c r="CO488" s="26"/>
      <c r="CP488" s="26"/>
      <c r="CQ488" s="26"/>
      <c r="CR488" s="26"/>
      <c r="CT488" s="36">
        <v>1</v>
      </c>
    </row>
    <row r="489" spans="1:98" s="36" customFormat="1" ht="11.45" customHeight="1" x14ac:dyDescent="0.3">
      <c r="A489" s="50" t="e">
        <f t="shared" si="43"/>
        <v>#REF!</v>
      </c>
      <c r="B489" s="25">
        <f t="shared" si="44"/>
        <v>1</v>
      </c>
      <c r="C489" s="86" t="s">
        <v>415</v>
      </c>
      <c r="D489" s="88" t="s">
        <v>429</v>
      </c>
      <c r="E489" s="26"/>
      <c r="F489" s="26"/>
      <c r="G489" s="26"/>
      <c r="H489" s="26"/>
      <c r="I489" s="26"/>
      <c r="J489" s="26"/>
      <c r="K489" s="26"/>
      <c r="L489" s="26"/>
      <c r="M489" s="26"/>
      <c r="N489" s="26"/>
      <c r="O489" s="26"/>
      <c r="P489" s="26"/>
      <c r="Q489" s="26"/>
      <c r="R489" s="26"/>
      <c r="S489" s="26">
        <v>1</v>
      </c>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46">
        <v>487</v>
      </c>
      <c r="BY489" s="48" t="e">
        <f t="shared" si="42"/>
        <v>#REF!</v>
      </c>
      <c r="BZ489" s="48" t="e">
        <f t="shared" si="45"/>
        <v>#REF!</v>
      </c>
      <c r="CA489" s="48" t="e">
        <f t="shared" si="46"/>
        <v>#REF!</v>
      </c>
      <c r="CB489" s="26"/>
      <c r="CC489" s="26"/>
      <c r="CD489" s="26"/>
      <c r="CE489" s="26"/>
      <c r="CF489" s="26"/>
      <c r="CG489" s="26"/>
      <c r="CH489" s="26"/>
      <c r="CI489" s="26"/>
      <c r="CJ489" s="26"/>
      <c r="CK489" s="26"/>
      <c r="CL489" s="26"/>
      <c r="CM489" s="26"/>
      <c r="CN489" s="26"/>
      <c r="CO489" s="26"/>
      <c r="CP489" s="26"/>
      <c r="CQ489" s="26"/>
      <c r="CR489" s="26"/>
    </row>
    <row r="490" spans="1:98" s="36" customFormat="1" ht="11.45" customHeight="1" x14ac:dyDescent="0.3">
      <c r="A490" s="50" t="e">
        <f t="shared" si="43"/>
        <v>#REF!</v>
      </c>
      <c r="B490" s="25">
        <f t="shared" si="44"/>
        <v>1</v>
      </c>
      <c r="C490" s="86" t="s">
        <v>416</v>
      </c>
      <c r="D490" s="88" t="s">
        <v>430</v>
      </c>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v>1</v>
      </c>
      <c r="BV490" s="26"/>
      <c r="BW490" s="26"/>
      <c r="BX490" s="46">
        <v>488</v>
      </c>
      <c r="BY490" s="48" t="e">
        <f t="shared" si="42"/>
        <v>#REF!</v>
      </c>
      <c r="BZ490" s="48" t="e">
        <f t="shared" si="45"/>
        <v>#REF!</v>
      </c>
      <c r="CA490" s="48" t="e">
        <f t="shared" si="46"/>
        <v>#REF!</v>
      </c>
      <c r="CB490" s="26"/>
      <c r="CC490" s="26"/>
      <c r="CD490" s="26"/>
      <c r="CE490" s="26"/>
      <c r="CF490" s="26"/>
      <c r="CG490" s="26"/>
      <c r="CH490" s="26"/>
      <c r="CI490" s="26"/>
      <c r="CJ490" s="26"/>
      <c r="CK490" s="26"/>
      <c r="CL490" s="26"/>
      <c r="CM490" s="26"/>
      <c r="CN490" s="26"/>
      <c r="CO490" s="26"/>
      <c r="CP490" s="26"/>
      <c r="CQ490" s="26"/>
      <c r="CR490" s="26"/>
    </row>
    <row r="491" spans="1:98" s="36" customFormat="1" ht="11.45" customHeight="1" x14ac:dyDescent="0.3">
      <c r="A491" s="50" t="e">
        <f t="shared" si="43"/>
        <v>#REF!</v>
      </c>
      <c r="B491" s="25">
        <f t="shared" si="44"/>
        <v>1</v>
      </c>
      <c r="C491" s="86" t="s">
        <v>417</v>
      </c>
      <c r="D491" s="88" t="s">
        <v>432</v>
      </c>
      <c r="E491" s="26"/>
      <c r="F491" s="26"/>
      <c r="G491" s="26"/>
      <c r="H491" s="26">
        <v>1</v>
      </c>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46">
        <v>489</v>
      </c>
      <c r="BY491" s="48" t="e">
        <f t="shared" si="42"/>
        <v>#REF!</v>
      </c>
      <c r="BZ491" s="48" t="e">
        <f t="shared" si="45"/>
        <v>#REF!</v>
      </c>
      <c r="CA491" s="48" t="e">
        <f t="shared" si="46"/>
        <v>#REF!</v>
      </c>
      <c r="CB491" s="26"/>
      <c r="CC491" s="26"/>
      <c r="CD491" s="26"/>
      <c r="CE491" s="26"/>
      <c r="CF491" s="26"/>
      <c r="CG491" s="26"/>
      <c r="CH491" s="26"/>
      <c r="CI491" s="26"/>
      <c r="CJ491" s="26"/>
      <c r="CK491" s="26"/>
      <c r="CL491" s="26"/>
      <c r="CM491" s="26"/>
      <c r="CN491" s="26"/>
      <c r="CO491" s="26"/>
      <c r="CP491" s="26"/>
      <c r="CQ491" s="26"/>
      <c r="CR491" s="26"/>
    </row>
    <row r="492" spans="1:98" s="36" customFormat="1" ht="11.45" customHeight="1" x14ac:dyDescent="0.3">
      <c r="A492" s="50" t="e">
        <f t="shared" si="43"/>
        <v>#REF!</v>
      </c>
      <c r="B492" s="25">
        <f t="shared" si="44"/>
        <v>1</v>
      </c>
      <c r="C492" s="86" t="s">
        <v>418</v>
      </c>
      <c r="D492" s="88" t="s">
        <v>433</v>
      </c>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v>1</v>
      </c>
      <c r="AS492" s="26"/>
      <c r="AT492" s="26"/>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46">
        <v>490</v>
      </c>
      <c r="BY492" s="48" t="e">
        <f t="shared" si="42"/>
        <v>#REF!</v>
      </c>
      <c r="BZ492" s="48" t="e">
        <f t="shared" si="45"/>
        <v>#REF!</v>
      </c>
      <c r="CA492" s="48" t="e">
        <f t="shared" si="46"/>
        <v>#REF!</v>
      </c>
      <c r="CB492" s="26"/>
      <c r="CC492" s="26"/>
      <c r="CD492" s="26"/>
      <c r="CE492" s="26"/>
      <c r="CF492" s="26"/>
      <c r="CG492" s="26"/>
      <c r="CH492" s="26"/>
      <c r="CI492" s="26"/>
      <c r="CJ492" s="26"/>
      <c r="CK492" s="26"/>
      <c r="CL492" s="26"/>
      <c r="CM492" s="26"/>
      <c r="CN492" s="26"/>
      <c r="CO492" s="26"/>
      <c r="CP492" s="26"/>
      <c r="CQ492" s="26"/>
      <c r="CR492" s="26"/>
    </row>
    <row r="493" spans="1:98" s="36" customFormat="1" ht="11.45" customHeight="1" x14ac:dyDescent="0.3">
      <c r="A493" s="50" t="e">
        <f t="shared" si="43"/>
        <v>#REF!</v>
      </c>
      <c r="B493" s="25">
        <f t="shared" si="44"/>
        <v>1</v>
      </c>
      <c r="C493" s="86" t="s">
        <v>419</v>
      </c>
      <c r="D493" s="88" t="s">
        <v>434</v>
      </c>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v>1</v>
      </c>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46">
        <v>491</v>
      </c>
      <c r="BY493" s="48" t="e">
        <f t="shared" si="42"/>
        <v>#REF!</v>
      </c>
      <c r="BZ493" s="48" t="e">
        <f t="shared" si="45"/>
        <v>#REF!</v>
      </c>
      <c r="CA493" s="48" t="e">
        <f t="shared" si="46"/>
        <v>#REF!</v>
      </c>
      <c r="CB493" s="26"/>
      <c r="CC493" s="26"/>
      <c r="CD493" s="26"/>
      <c r="CE493" s="26"/>
      <c r="CF493" s="26"/>
      <c r="CG493" s="26"/>
      <c r="CH493" s="26"/>
      <c r="CI493" s="26"/>
      <c r="CJ493" s="26"/>
      <c r="CK493" s="26"/>
      <c r="CL493" s="26"/>
      <c r="CM493" s="26"/>
      <c r="CN493" s="26"/>
      <c r="CO493" s="26"/>
      <c r="CP493" s="26"/>
      <c r="CQ493" s="26"/>
      <c r="CR493" s="26"/>
    </row>
    <row r="494" spans="1:98" s="36" customFormat="1" ht="11.45" customHeight="1" x14ac:dyDescent="0.3">
      <c r="A494" s="50" t="e">
        <f t="shared" si="43"/>
        <v>#REF!</v>
      </c>
      <c r="B494" s="25">
        <f t="shared" si="44"/>
        <v>1</v>
      </c>
      <c r="C494" s="86" t="s">
        <v>420</v>
      </c>
      <c r="D494" s="88" t="s">
        <v>1769</v>
      </c>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v>1</v>
      </c>
      <c r="AK494" s="26"/>
      <c r="AL494" s="26"/>
      <c r="AM494" s="26"/>
      <c r="AN494" s="2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46">
        <v>492</v>
      </c>
      <c r="BY494" s="48" t="e">
        <f t="shared" si="42"/>
        <v>#REF!</v>
      </c>
      <c r="BZ494" s="48" t="e">
        <f t="shared" si="45"/>
        <v>#REF!</v>
      </c>
      <c r="CA494" s="48" t="e">
        <f t="shared" si="46"/>
        <v>#REF!</v>
      </c>
      <c r="CB494" s="26"/>
      <c r="CC494" s="26"/>
      <c r="CD494" s="26"/>
      <c r="CE494" s="26"/>
      <c r="CF494" s="26"/>
      <c r="CG494" s="26"/>
      <c r="CH494" s="26"/>
      <c r="CI494" s="26"/>
      <c r="CJ494" s="26"/>
      <c r="CK494" s="26"/>
      <c r="CL494" s="26"/>
      <c r="CM494" s="26"/>
      <c r="CN494" s="26"/>
      <c r="CO494" s="26"/>
      <c r="CP494" s="26"/>
      <c r="CQ494" s="26"/>
      <c r="CR494" s="26"/>
    </row>
    <row r="495" spans="1:98" s="36" customFormat="1" ht="11.45" customHeight="1" x14ac:dyDescent="0.3">
      <c r="A495" s="50" t="e">
        <f t="shared" si="43"/>
        <v>#REF!</v>
      </c>
      <c r="B495" s="25">
        <f t="shared" si="44"/>
        <v>1</v>
      </c>
      <c r="C495" s="86" t="s">
        <v>421</v>
      </c>
      <c r="D495" s="88" t="s">
        <v>435</v>
      </c>
      <c r="E495" s="26"/>
      <c r="F495" s="26"/>
      <c r="G495" s="26"/>
      <c r="H495" s="26"/>
      <c r="I495" s="26"/>
      <c r="J495" s="26"/>
      <c r="K495" s="26"/>
      <c r="L495" s="26"/>
      <c r="M495" s="26"/>
      <c r="N495" s="26"/>
      <c r="O495" s="26"/>
      <c r="P495" s="26"/>
      <c r="Q495" s="26"/>
      <c r="R495" s="26"/>
      <c r="S495" s="26"/>
      <c r="T495" s="26"/>
      <c r="U495" s="26">
        <v>1</v>
      </c>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46">
        <v>493</v>
      </c>
      <c r="BY495" s="48" t="e">
        <f t="shared" si="42"/>
        <v>#REF!</v>
      </c>
      <c r="BZ495" s="48" t="e">
        <f t="shared" si="45"/>
        <v>#REF!</v>
      </c>
      <c r="CA495" s="48" t="e">
        <f t="shared" si="46"/>
        <v>#REF!</v>
      </c>
      <c r="CB495" s="26"/>
      <c r="CC495" s="26"/>
      <c r="CD495" s="26"/>
      <c r="CE495" s="26"/>
      <c r="CF495" s="26"/>
      <c r="CG495" s="26"/>
      <c r="CH495" s="26"/>
      <c r="CI495" s="26"/>
      <c r="CJ495" s="26"/>
      <c r="CK495" s="26"/>
      <c r="CL495" s="26"/>
      <c r="CM495" s="26"/>
      <c r="CN495" s="26"/>
      <c r="CO495" s="26"/>
      <c r="CP495" s="26"/>
      <c r="CQ495" s="26"/>
      <c r="CR495" s="26"/>
    </row>
    <row r="496" spans="1:98" s="36" customFormat="1" ht="11.45" customHeight="1" x14ac:dyDescent="0.3">
      <c r="A496" s="50" t="e">
        <f t="shared" si="43"/>
        <v>#REF!</v>
      </c>
      <c r="B496" s="25">
        <f t="shared" si="44"/>
        <v>1</v>
      </c>
      <c r="C496" s="86" t="s">
        <v>422</v>
      </c>
      <c r="D496" s="88" t="s">
        <v>436</v>
      </c>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v>1</v>
      </c>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46">
        <v>494</v>
      </c>
      <c r="BY496" s="48" t="e">
        <f t="shared" si="42"/>
        <v>#REF!</v>
      </c>
      <c r="BZ496" s="48" t="e">
        <f t="shared" si="45"/>
        <v>#REF!</v>
      </c>
      <c r="CA496" s="48" t="e">
        <f t="shared" si="46"/>
        <v>#REF!</v>
      </c>
      <c r="CB496" s="26"/>
      <c r="CC496" s="26"/>
      <c r="CD496" s="26"/>
      <c r="CE496" s="26"/>
      <c r="CF496" s="26"/>
      <c r="CG496" s="26"/>
      <c r="CH496" s="26"/>
      <c r="CI496" s="26"/>
      <c r="CJ496" s="26"/>
      <c r="CK496" s="26"/>
      <c r="CL496" s="26"/>
      <c r="CM496" s="26"/>
      <c r="CN496" s="26"/>
      <c r="CO496" s="26"/>
      <c r="CP496" s="26"/>
      <c r="CQ496" s="26"/>
      <c r="CR496" s="26"/>
    </row>
    <row r="497" spans="1:98" s="36" customFormat="1" ht="11.45" customHeight="1" x14ac:dyDescent="0.3">
      <c r="A497" s="50" t="e">
        <f t="shared" si="43"/>
        <v>#REF!</v>
      </c>
      <c r="B497" s="25">
        <f t="shared" si="44"/>
        <v>1</v>
      </c>
      <c r="C497" s="86" t="s">
        <v>423</v>
      </c>
      <c r="D497" s="88" t="s">
        <v>438</v>
      </c>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v>1</v>
      </c>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46">
        <v>495</v>
      </c>
      <c r="BY497" s="48" t="e">
        <f t="shared" si="42"/>
        <v>#REF!</v>
      </c>
      <c r="BZ497" s="48" t="e">
        <f t="shared" si="45"/>
        <v>#REF!</v>
      </c>
      <c r="CA497" s="48" t="e">
        <f t="shared" si="46"/>
        <v>#REF!</v>
      </c>
      <c r="CB497" s="26"/>
      <c r="CC497" s="26"/>
      <c r="CD497" s="26"/>
      <c r="CE497" s="26"/>
      <c r="CF497" s="26"/>
      <c r="CG497" s="26"/>
      <c r="CH497" s="26"/>
      <c r="CI497" s="26"/>
      <c r="CJ497" s="26"/>
      <c r="CK497" s="26"/>
      <c r="CL497" s="26"/>
      <c r="CM497" s="26"/>
      <c r="CN497" s="26"/>
      <c r="CO497" s="26"/>
      <c r="CP497" s="26"/>
      <c r="CQ497" s="26"/>
      <c r="CR497" s="26"/>
    </row>
    <row r="498" spans="1:98" s="36" customFormat="1" ht="11.45" customHeight="1" x14ac:dyDescent="0.3">
      <c r="A498" s="50" t="e">
        <f t="shared" si="43"/>
        <v>#REF!</v>
      </c>
      <c r="B498" s="25">
        <f t="shared" si="44"/>
        <v>1</v>
      </c>
      <c r="C498" s="86" t="s">
        <v>424</v>
      </c>
      <c r="D498" s="88" t="s">
        <v>439</v>
      </c>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v>1</v>
      </c>
      <c r="AG498" s="26"/>
      <c r="AH498" s="26"/>
      <c r="AI498" s="26"/>
      <c r="AJ498" s="26"/>
      <c r="AK498" s="26"/>
      <c r="AL498" s="26"/>
      <c r="AM498" s="26"/>
      <c r="AN498" s="2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46">
        <v>496</v>
      </c>
      <c r="BY498" s="48" t="e">
        <f t="shared" si="42"/>
        <v>#REF!</v>
      </c>
      <c r="BZ498" s="48" t="e">
        <f t="shared" si="45"/>
        <v>#REF!</v>
      </c>
      <c r="CA498" s="48" t="e">
        <f t="shared" si="46"/>
        <v>#REF!</v>
      </c>
      <c r="CB498" s="26"/>
      <c r="CC498" s="26"/>
      <c r="CD498" s="26"/>
      <c r="CE498" s="26"/>
      <c r="CF498" s="26"/>
      <c r="CG498" s="26"/>
      <c r="CH498" s="26"/>
      <c r="CI498" s="26"/>
      <c r="CJ498" s="26"/>
      <c r="CK498" s="26"/>
      <c r="CL498" s="26"/>
      <c r="CM498" s="26"/>
      <c r="CN498" s="26"/>
      <c r="CO498" s="26"/>
      <c r="CP498" s="26"/>
      <c r="CQ498" s="26"/>
      <c r="CR498" s="26"/>
    </row>
    <row r="499" spans="1:98" s="36" customFormat="1" ht="11.45" customHeight="1" x14ac:dyDescent="0.3">
      <c r="A499" s="50" t="e">
        <f t="shared" si="43"/>
        <v>#REF!</v>
      </c>
      <c r="B499" s="25">
        <f t="shared" si="44"/>
        <v>1</v>
      </c>
      <c r="C499" s="86" t="s">
        <v>425</v>
      </c>
      <c r="D499" s="88" t="s">
        <v>440</v>
      </c>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v>1</v>
      </c>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46">
        <v>497</v>
      </c>
      <c r="BY499" s="48" t="e">
        <f t="shared" si="42"/>
        <v>#REF!</v>
      </c>
      <c r="BZ499" s="48" t="e">
        <f t="shared" si="45"/>
        <v>#REF!</v>
      </c>
      <c r="CA499" s="48" t="e">
        <f t="shared" si="46"/>
        <v>#REF!</v>
      </c>
      <c r="CB499" s="26"/>
      <c r="CC499" s="26"/>
      <c r="CD499" s="26"/>
      <c r="CE499" s="26"/>
      <c r="CF499" s="26"/>
      <c r="CG499" s="26"/>
      <c r="CH499" s="26"/>
      <c r="CI499" s="26"/>
      <c r="CJ499" s="26"/>
      <c r="CK499" s="26"/>
      <c r="CL499" s="26"/>
      <c r="CM499" s="26"/>
      <c r="CN499" s="26"/>
      <c r="CO499" s="26"/>
      <c r="CP499" s="26"/>
      <c r="CQ499" s="26"/>
      <c r="CR499" s="26"/>
    </row>
    <row r="500" spans="1:98" s="36" customFormat="1" ht="11.45" customHeight="1" x14ac:dyDescent="0.3">
      <c r="A500" s="50" t="e">
        <f t="shared" si="43"/>
        <v>#REF!</v>
      </c>
      <c r="B500" s="25">
        <f t="shared" si="44"/>
        <v>1</v>
      </c>
      <c r="C500" s="86" t="s">
        <v>426</v>
      </c>
      <c r="D500" s="88" t="s">
        <v>441</v>
      </c>
      <c r="E500" s="26"/>
      <c r="F500" s="26"/>
      <c r="G500" s="26">
        <v>1</v>
      </c>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46">
        <v>498</v>
      </c>
      <c r="BY500" s="48" t="e">
        <f t="shared" si="42"/>
        <v>#REF!</v>
      </c>
      <c r="BZ500" s="48" t="e">
        <f t="shared" si="45"/>
        <v>#REF!</v>
      </c>
      <c r="CA500" s="48" t="e">
        <f t="shared" si="46"/>
        <v>#REF!</v>
      </c>
      <c r="CB500" s="26"/>
      <c r="CC500" s="26"/>
      <c r="CD500" s="26"/>
      <c r="CE500" s="26"/>
      <c r="CF500" s="26"/>
      <c r="CG500" s="26"/>
      <c r="CH500" s="26"/>
      <c r="CI500" s="26"/>
      <c r="CJ500" s="26"/>
      <c r="CK500" s="26"/>
      <c r="CL500" s="26"/>
      <c r="CM500" s="26"/>
      <c r="CN500" s="26"/>
      <c r="CO500" s="26"/>
      <c r="CP500" s="26"/>
      <c r="CQ500" s="26"/>
      <c r="CR500" s="26"/>
    </row>
    <row r="501" spans="1:98" s="36" customFormat="1" ht="11.45" customHeight="1" x14ac:dyDescent="0.3">
      <c r="A501" s="50" t="e">
        <f t="shared" si="43"/>
        <v>#REF!</v>
      </c>
      <c r="B501" s="25">
        <f t="shared" si="44"/>
        <v>1</v>
      </c>
      <c r="C501" s="86" t="s">
        <v>427</v>
      </c>
      <c r="D501" s="88" t="s">
        <v>442</v>
      </c>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v>1</v>
      </c>
      <c r="BQ501" s="26"/>
      <c r="BR501" s="26"/>
      <c r="BS501" s="26"/>
      <c r="BT501" s="26"/>
      <c r="BU501" s="26"/>
      <c r="BV501" s="26"/>
      <c r="BW501" s="26"/>
      <c r="BX501" s="46">
        <v>499</v>
      </c>
      <c r="BY501" s="48" t="e">
        <f t="shared" si="42"/>
        <v>#REF!</v>
      </c>
      <c r="BZ501" s="48" t="e">
        <f t="shared" si="45"/>
        <v>#REF!</v>
      </c>
      <c r="CA501" s="48" t="e">
        <f t="shared" si="46"/>
        <v>#REF!</v>
      </c>
      <c r="CB501" s="26"/>
      <c r="CC501" s="26"/>
      <c r="CD501" s="26"/>
      <c r="CE501" s="26"/>
      <c r="CF501" s="26"/>
      <c r="CG501" s="26"/>
      <c r="CH501" s="26"/>
      <c r="CI501" s="26"/>
      <c r="CJ501" s="26"/>
      <c r="CK501" s="26"/>
      <c r="CL501" s="26"/>
      <c r="CM501" s="26"/>
      <c r="CN501" s="26"/>
      <c r="CO501" s="26"/>
      <c r="CP501" s="26"/>
      <c r="CQ501" s="26"/>
      <c r="CR501" s="26"/>
    </row>
    <row r="502" spans="1:98" s="36" customFormat="1" ht="11.45" customHeight="1" x14ac:dyDescent="0.3">
      <c r="A502" s="50" t="e">
        <f t="shared" si="43"/>
        <v>#REF!</v>
      </c>
      <c r="B502" s="25">
        <f t="shared" si="44"/>
        <v>1</v>
      </c>
      <c r="C502" s="86" t="s">
        <v>428</v>
      </c>
      <c r="D502" s="88" t="s">
        <v>748</v>
      </c>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v>1</v>
      </c>
      <c r="BT502" s="26"/>
      <c r="BU502" s="26"/>
      <c r="BV502" s="26"/>
      <c r="BW502" s="26"/>
      <c r="BX502" s="46">
        <v>500</v>
      </c>
      <c r="BY502" s="48" t="e">
        <f t="shared" si="42"/>
        <v>#REF!</v>
      </c>
      <c r="BZ502" s="48" t="e">
        <f t="shared" si="45"/>
        <v>#REF!</v>
      </c>
      <c r="CA502" s="48" t="e">
        <f t="shared" si="46"/>
        <v>#REF!</v>
      </c>
      <c r="CB502" s="26"/>
      <c r="CC502" s="26"/>
      <c r="CD502" s="26"/>
      <c r="CE502" s="26"/>
      <c r="CF502" s="26"/>
      <c r="CG502" s="26"/>
      <c r="CH502" s="26"/>
      <c r="CI502" s="26"/>
      <c r="CJ502" s="26"/>
      <c r="CK502" s="26"/>
      <c r="CL502" s="26"/>
      <c r="CM502" s="26"/>
      <c r="CN502" s="26"/>
      <c r="CO502" s="26"/>
      <c r="CP502" s="26"/>
      <c r="CQ502" s="26"/>
      <c r="CR502" s="26"/>
      <c r="CT502" s="36">
        <v>1</v>
      </c>
    </row>
    <row r="503" spans="1:98" s="36" customFormat="1" ht="11.45" customHeight="1" x14ac:dyDescent="0.3">
      <c r="A503" s="50" t="e">
        <f t="shared" si="43"/>
        <v>#REF!</v>
      </c>
      <c r="B503" s="25">
        <f t="shared" si="44"/>
        <v>1</v>
      </c>
      <c r="C503" s="86" t="s">
        <v>443</v>
      </c>
      <c r="D503" s="88" t="s">
        <v>458</v>
      </c>
      <c r="E503" s="26"/>
      <c r="F503" s="26"/>
      <c r="G503" s="26"/>
      <c r="H503" s="26"/>
      <c r="I503" s="26"/>
      <c r="J503" s="26"/>
      <c r="K503" s="26"/>
      <c r="L503" s="26"/>
      <c r="M503" s="26"/>
      <c r="N503" s="26"/>
      <c r="O503" s="26"/>
      <c r="P503" s="26"/>
      <c r="Q503" s="26"/>
      <c r="R503" s="26"/>
      <c r="S503" s="26"/>
      <c r="T503" s="26">
        <v>1</v>
      </c>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46">
        <v>501</v>
      </c>
      <c r="BY503" s="48" t="e">
        <f t="shared" si="42"/>
        <v>#REF!</v>
      </c>
      <c r="BZ503" s="48" t="e">
        <f t="shared" si="45"/>
        <v>#REF!</v>
      </c>
      <c r="CA503" s="48" t="e">
        <f t="shared" si="46"/>
        <v>#REF!</v>
      </c>
      <c r="CB503" s="26"/>
      <c r="CC503" s="26"/>
      <c r="CD503" s="26"/>
      <c r="CE503" s="26"/>
      <c r="CF503" s="26"/>
      <c r="CG503" s="26"/>
      <c r="CH503" s="26"/>
      <c r="CI503" s="26"/>
      <c r="CJ503" s="26"/>
      <c r="CK503" s="26"/>
      <c r="CL503" s="26"/>
      <c r="CM503" s="26"/>
      <c r="CN503" s="26"/>
      <c r="CO503" s="26"/>
      <c r="CP503" s="26"/>
      <c r="CQ503" s="26"/>
      <c r="CR503" s="26"/>
    </row>
    <row r="504" spans="1:98" s="36" customFormat="1" ht="11.45" customHeight="1" x14ac:dyDescent="0.3">
      <c r="A504" s="50" t="e">
        <f t="shared" si="43"/>
        <v>#REF!</v>
      </c>
      <c r="B504" s="25">
        <f t="shared" si="44"/>
        <v>1</v>
      </c>
      <c r="C504" s="86" t="s">
        <v>444</v>
      </c>
      <c r="D504" s="88" t="s">
        <v>462</v>
      </c>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v>1</v>
      </c>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46">
        <v>502</v>
      </c>
      <c r="BY504" s="48" t="e">
        <f t="shared" si="42"/>
        <v>#REF!</v>
      </c>
      <c r="BZ504" s="48" t="e">
        <f t="shared" si="45"/>
        <v>#REF!</v>
      </c>
      <c r="CA504" s="48" t="e">
        <f t="shared" si="46"/>
        <v>#REF!</v>
      </c>
      <c r="CB504" s="26"/>
      <c r="CC504" s="26"/>
      <c r="CD504" s="26"/>
      <c r="CE504" s="26"/>
      <c r="CF504" s="26"/>
      <c r="CG504" s="26"/>
      <c r="CH504" s="26"/>
      <c r="CI504" s="26"/>
      <c r="CJ504" s="26"/>
      <c r="CK504" s="26"/>
      <c r="CL504" s="26"/>
      <c r="CM504" s="26"/>
      <c r="CN504" s="26"/>
      <c r="CO504" s="26"/>
      <c r="CP504" s="26"/>
      <c r="CQ504" s="26"/>
      <c r="CR504" s="26"/>
    </row>
    <row r="505" spans="1:98" s="36" customFormat="1" ht="11.45" customHeight="1" x14ac:dyDescent="0.3">
      <c r="A505" s="50" t="e">
        <f t="shared" si="43"/>
        <v>#REF!</v>
      </c>
      <c r="B505" s="25">
        <f t="shared" si="44"/>
        <v>1</v>
      </c>
      <c r="C505" s="86" t="s">
        <v>445</v>
      </c>
      <c r="D505" s="88" t="s">
        <v>1563</v>
      </c>
      <c r="E505" s="26"/>
      <c r="F505" s="26"/>
      <c r="G505" s="26"/>
      <c r="H505" s="26"/>
      <c r="I505" s="26"/>
      <c r="J505" s="26"/>
      <c r="K505" s="26"/>
      <c r="L505" s="26"/>
      <c r="M505" s="26">
        <v>1</v>
      </c>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46">
        <v>503</v>
      </c>
      <c r="BY505" s="48" t="e">
        <f t="shared" si="42"/>
        <v>#REF!</v>
      </c>
      <c r="BZ505" s="48" t="e">
        <f t="shared" si="45"/>
        <v>#REF!</v>
      </c>
      <c r="CA505" s="48" t="e">
        <f t="shared" si="46"/>
        <v>#REF!</v>
      </c>
      <c r="CB505" s="26"/>
      <c r="CC505" s="26"/>
      <c r="CD505" s="26"/>
      <c r="CE505" s="26"/>
      <c r="CF505" s="26"/>
      <c r="CG505" s="26"/>
      <c r="CH505" s="26"/>
      <c r="CI505" s="26"/>
      <c r="CJ505" s="26"/>
      <c r="CK505" s="26"/>
      <c r="CL505" s="26"/>
      <c r="CM505" s="26"/>
      <c r="CN505" s="26"/>
      <c r="CO505" s="26"/>
      <c r="CP505" s="26"/>
      <c r="CQ505" s="26"/>
      <c r="CR505" s="26"/>
    </row>
    <row r="506" spans="1:98" s="36" customFormat="1" ht="11.45" customHeight="1" x14ac:dyDescent="0.3">
      <c r="A506" s="50" t="e">
        <f t="shared" si="43"/>
        <v>#REF!</v>
      </c>
      <c r="B506" s="25">
        <f t="shared" si="44"/>
        <v>1</v>
      </c>
      <c r="C506" s="86" t="s">
        <v>446</v>
      </c>
      <c r="D506" s="88" t="s">
        <v>459</v>
      </c>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v>1</v>
      </c>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46">
        <v>504</v>
      </c>
      <c r="BY506" s="48" t="e">
        <f t="shared" si="42"/>
        <v>#REF!</v>
      </c>
      <c r="BZ506" s="48" t="e">
        <f t="shared" si="45"/>
        <v>#REF!</v>
      </c>
      <c r="CA506" s="48" t="e">
        <f t="shared" si="46"/>
        <v>#REF!</v>
      </c>
      <c r="CB506" s="26"/>
      <c r="CC506" s="26"/>
      <c r="CD506" s="26"/>
      <c r="CE506" s="26"/>
      <c r="CF506" s="26"/>
      <c r="CG506" s="26"/>
      <c r="CH506" s="26"/>
      <c r="CI506" s="26"/>
      <c r="CJ506" s="26"/>
      <c r="CK506" s="26"/>
      <c r="CL506" s="26"/>
      <c r="CM506" s="26"/>
      <c r="CN506" s="26"/>
      <c r="CO506" s="26"/>
      <c r="CP506" s="26"/>
      <c r="CQ506" s="26"/>
      <c r="CR506" s="26"/>
    </row>
    <row r="507" spans="1:98" s="36" customFormat="1" ht="11.45" customHeight="1" x14ac:dyDescent="0.3">
      <c r="A507" s="50" t="e">
        <f t="shared" si="43"/>
        <v>#REF!</v>
      </c>
      <c r="B507" s="25">
        <f t="shared" si="44"/>
        <v>1</v>
      </c>
      <c r="C507" s="86" t="s">
        <v>447</v>
      </c>
      <c r="D507" s="88" t="s">
        <v>460</v>
      </c>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v>1</v>
      </c>
      <c r="AH507" s="26"/>
      <c r="AI507" s="26"/>
      <c r="AJ507" s="26"/>
      <c r="AK507" s="26"/>
      <c r="AL507" s="26"/>
      <c r="AM507" s="26"/>
      <c r="AN507" s="26"/>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46">
        <v>505</v>
      </c>
      <c r="BY507" s="48" t="e">
        <f t="shared" si="42"/>
        <v>#REF!</v>
      </c>
      <c r="BZ507" s="48" t="e">
        <f t="shared" si="45"/>
        <v>#REF!</v>
      </c>
      <c r="CA507" s="48" t="e">
        <f t="shared" si="46"/>
        <v>#REF!</v>
      </c>
      <c r="CB507" s="26"/>
      <c r="CC507" s="26"/>
      <c r="CD507" s="26"/>
      <c r="CE507" s="26"/>
      <c r="CF507" s="26"/>
      <c r="CG507" s="26"/>
      <c r="CH507" s="26"/>
      <c r="CI507" s="26"/>
      <c r="CJ507" s="26"/>
      <c r="CK507" s="26"/>
      <c r="CL507" s="26"/>
      <c r="CM507" s="26"/>
      <c r="CN507" s="26"/>
      <c r="CO507" s="26"/>
      <c r="CP507" s="26"/>
      <c r="CQ507" s="26"/>
      <c r="CR507" s="26"/>
    </row>
    <row r="508" spans="1:98" s="36" customFormat="1" ht="11.45" customHeight="1" x14ac:dyDescent="0.3">
      <c r="A508" s="50" t="e">
        <f t="shared" si="43"/>
        <v>#REF!</v>
      </c>
      <c r="B508" s="25">
        <f t="shared" si="44"/>
        <v>1</v>
      </c>
      <c r="C508" s="86" t="s">
        <v>448</v>
      </c>
      <c r="D508" s="88" t="s">
        <v>1572</v>
      </c>
      <c r="E508" s="26"/>
      <c r="F508" s="26"/>
      <c r="G508" s="26"/>
      <c r="H508" s="26"/>
      <c r="I508" s="26"/>
      <c r="J508" s="26"/>
      <c r="K508" s="26"/>
      <c r="L508" s="26"/>
      <c r="M508" s="26"/>
      <c r="N508" s="26"/>
      <c r="O508" s="26"/>
      <c r="P508" s="26"/>
      <c r="Q508" s="26"/>
      <c r="R508" s="26"/>
      <c r="S508" s="26"/>
      <c r="T508" s="26"/>
      <c r="U508" s="26"/>
      <c r="V508" s="26"/>
      <c r="W508" s="26">
        <v>1</v>
      </c>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46">
        <v>506</v>
      </c>
      <c r="BY508" s="48" t="e">
        <f t="shared" si="42"/>
        <v>#REF!</v>
      </c>
      <c r="BZ508" s="48" t="e">
        <f t="shared" si="45"/>
        <v>#REF!</v>
      </c>
      <c r="CA508" s="48" t="e">
        <f t="shared" si="46"/>
        <v>#REF!</v>
      </c>
      <c r="CB508" s="26"/>
      <c r="CC508" s="26"/>
      <c r="CD508" s="26"/>
      <c r="CE508" s="26"/>
      <c r="CF508" s="26"/>
      <c r="CG508" s="26"/>
      <c r="CH508" s="26"/>
      <c r="CI508" s="26"/>
      <c r="CJ508" s="26"/>
      <c r="CK508" s="26"/>
      <c r="CL508" s="26"/>
      <c r="CM508" s="26"/>
      <c r="CN508" s="26"/>
      <c r="CO508" s="26"/>
      <c r="CP508" s="26"/>
      <c r="CQ508" s="26"/>
      <c r="CR508" s="26"/>
    </row>
    <row r="509" spans="1:98" s="36" customFormat="1" ht="11.45" customHeight="1" x14ac:dyDescent="0.3">
      <c r="A509" s="50" t="e">
        <f t="shared" si="43"/>
        <v>#REF!</v>
      </c>
      <c r="B509" s="25">
        <f t="shared" si="44"/>
        <v>1</v>
      </c>
      <c r="C509" s="86" t="s">
        <v>449</v>
      </c>
      <c r="D509" s="88" t="s">
        <v>461</v>
      </c>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v>1</v>
      </c>
      <c r="AJ509" s="26"/>
      <c r="AK509" s="26"/>
      <c r="AL509" s="26"/>
      <c r="AM509" s="26"/>
      <c r="AN509" s="2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46">
        <v>507</v>
      </c>
      <c r="BY509" s="48" t="e">
        <f t="shared" si="42"/>
        <v>#REF!</v>
      </c>
      <c r="BZ509" s="48" t="e">
        <f t="shared" si="45"/>
        <v>#REF!</v>
      </c>
      <c r="CA509" s="48" t="e">
        <f t="shared" si="46"/>
        <v>#REF!</v>
      </c>
      <c r="CB509" s="26"/>
      <c r="CC509" s="26"/>
      <c r="CD509" s="26"/>
      <c r="CE509" s="26"/>
      <c r="CF509" s="26"/>
      <c r="CG509" s="26"/>
      <c r="CH509" s="26"/>
      <c r="CI509" s="26"/>
      <c r="CJ509" s="26"/>
      <c r="CK509" s="26"/>
      <c r="CL509" s="26"/>
      <c r="CM509" s="26"/>
      <c r="CN509" s="26"/>
      <c r="CO509" s="26"/>
      <c r="CP509" s="26"/>
      <c r="CQ509" s="26"/>
      <c r="CR509" s="26"/>
    </row>
    <row r="510" spans="1:98" s="36" customFormat="1" ht="11.45" customHeight="1" x14ac:dyDescent="0.3">
      <c r="A510" s="50" t="e">
        <f t="shared" si="43"/>
        <v>#REF!</v>
      </c>
      <c r="B510" s="25">
        <f t="shared" si="44"/>
        <v>1</v>
      </c>
      <c r="C510" s="86" t="s">
        <v>450</v>
      </c>
      <c r="D510" s="88" t="s">
        <v>464</v>
      </c>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v>1</v>
      </c>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46">
        <v>508</v>
      </c>
      <c r="BY510" s="48" t="e">
        <f t="shared" si="42"/>
        <v>#REF!</v>
      </c>
      <c r="BZ510" s="48" t="e">
        <f t="shared" si="45"/>
        <v>#REF!</v>
      </c>
      <c r="CA510" s="48" t="e">
        <f t="shared" si="46"/>
        <v>#REF!</v>
      </c>
      <c r="CB510" s="26"/>
      <c r="CC510" s="26"/>
      <c r="CD510" s="26"/>
      <c r="CE510" s="26"/>
      <c r="CF510" s="26"/>
      <c r="CG510" s="26"/>
      <c r="CH510" s="26"/>
      <c r="CI510" s="26"/>
      <c r="CJ510" s="26"/>
      <c r="CK510" s="26"/>
      <c r="CL510" s="26"/>
      <c r="CM510" s="26"/>
      <c r="CN510" s="26"/>
      <c r="CO510" s="26"/>
      <c r="CP510" s="26"/>
      <c r="CQ510" s="26"/>
      <c r="CR510" s="26"/>
    </row>
    <row r="511" spans="1:98" s="36" customFormat="1" ht="11.45" customHeight="1" x14ac:dyDescent="0.3">
      <c r="A511" s="50" t="e">
        <f t="shared" si="43"/>
        <v>#REF!</v>
      </c>
      <c r="B511" s="25">
        <f t="shared" si="44"/>
        <v>1</v>
      </c>
      <c r="C511" s="86" t="s">
        <v>451</v>
      </c>
      <c r="D511" s="88" t="s">
        <v>466</v>
      </c>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v>1</v>
      </c>
      <c r="AK511" s="26"/>
      <c r="AL511" s="26"/>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46">
        <v>509</v>
      </c>
      <c r="BY511" s="48" t="e">
        <f t="shared" si="42"/>
        <v>#REF!</v>
      </c>
      <c r="BZ511" s="48" t="e">
        <f t="shared" si="45"/>
        <v>#REF!</v>
      </c>
      <c r="CA511" s="48" t="e">
        <f t="shared" si="46"/>
        <v>#REF!</v>
      </c>
      <c r="CB511" s="26"/>
      <c r="CC511" s="26"/>
      <c r="CD511" s="26"/>
      <c r="CE511" s="26"/>
      <c r="CF511" s="26"/>
      <c r="CG511" s="26"/>
      <c r="CH511" s="26"/>
      <c r="CI511" s="26"/>
      <c r="CJ511" s="26"/>
      <c r="CK511" s="26"/>
      <c r="CL511" s="26"/>
      <c r="CM511" s="26"/>
      <c r="CN511" s="26"/>
      <c r="CO511" s="26"/>
      <c r="CP511" s="26"/>
      <c r="CQ511" s="26"/>
      <c r="CR511" s="26"/>
    </row>
    <row r="512" spans="1:98" s="36" customFormat="1" ht="11.45" customHeight="1" x14ac:dyDescent="0.3">
      <c r="A512" s="50" t="e">
        <f t="shared" si="43"/>
        <v>#REF!</v>
      </c>
      <c r="B512" s="25">
        <f t="shared" si="44"/>
        <v>1</v>
      </c>
      <c r="C512" s="86" t="s">
        <v>452</v>
      </c>
      <c r="D512" s="88" t="s">
        <v>465</v>
      </c>
      <c r="E512" s="26"/>
      <c r="F512" s="26"/>
      <c r="G512" s="26"/>
      <c r="H512" s="26"/>
      <c r="I512" s="26"/>
      <c r="J512" s="26"/>
      <c r="K512" s="26"/>
      <c r="L512" s="26"/>
      <c r="M512" s="26"/>
      <c r="N512" s="26"/>
      <c r="O512" s="26"/>
      <c r="P512" s="26"/>
      <c r="Q512" s="26"/>
      <c r="R512" s="26"/>
      <c r="S512" s="26"/>
      <c r="T512" s="26"/>
      <c r="U512" s="26"/>
      <c r="V512" s="26"/>
      <c r="W512" s="26"/>
      <c r="X512" s="26"/>
      <c r="Y512" s="26">
        <v>1</v>
      </c>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46">
        <v>510</v>
      </c>
      <c r="BY512" s="48" t="e">
        <f t="shared" si="42"/>
        <v>#REF!</v>
      </c>
      <c r="BZ512" s="48" t="e">
        <f t="shared" si="45"/>
        <v>#REF!</v>
      </c>
      <c r="CA512" s="48" t="e">
        <f t="shared" si="46"/>
        <v>#REF!</v>
      </c>
      <c r="CB512" s="26"/>
      <c r="CC512" s="26"/>
      <c r="CD512" s="26"/>
      <c r="CE512" s="26"/>
      <c r="CF512" s="26"/>
      <c r="CG512" s="26"/>
      <c r="CH512" s="26"/>
      <c r="CI512" s="26"/>
      <c r="CJ512" s="26"/>
      <c r="CK512" s="26"/>
      <c r="CL512" s="26"/>
      <c r="CM512" s="26"/>
      <c r="CN512" s="26"/>
      <c r="CO512" s="26"/>
      <c r="CP512" s="26"/>
      <c r="CQ512" s="26"/>
      <c r="CR512" s="26"/>
    </row>
    <row r="513" spans="1:98" s="36" customFormat="1" ht="11.45" customHeight="1" x14ac:dyDescent="0.3">
      <c r="A513" s="50" t="e">
        <f t="shared" si="43"/>
        <v>#REF!</v>
      </c>
      <c r="B513" s="25">
        <f t="shared" si="44"/>
        <v>1</v>
      </c>
      <c r="C513" s="86" t="s">
        <v>453</v>
      </c>
      <c r="D513" s="88" t="s">
        <v>467</v>
      </c>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v>1</v>
      </c>
      <c r="AI513" s="26"/>
      <c r="AJ513" s="26"/>
      <c r="AK513" s="26"/>
      <c r="AL513" s="26"/>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46">
        <v>511</v>
      </c>
      <c r="BY513" s="48" t="e">
        <f t="shared" si="42"/>
        <v>#REF!</v>
      </c>
      <c r="BZ513" s="48" t="e">
        <f t="shared" si="45"/>
        <v>#REF!</v>
      </c>
      <c r="CA513" s="48" t="e">
        <f t="shared" si="46"/>
        <v>#REF!</v>
      </c>
      <c r="CB513" s="26"/>
      <c r="CC513" s="26"/>
      <c r="CD513" s="26"/>
      <c r="CE513" s="26"/>
      <c r="CF513" s="26"/>
      <c r="CG513" s="26"/>
      <c r="CH513" s="26"/>
      <c r="CI513" s="26"/>
      <c r="CJ513" s="26"/>
      <c r="CK513" s="26"/>
      <c r="CL513" s="26"/>
      <c r="CM513" s="26"/>
      <c r="CN513" s="26"/>
      <c r="CO513" s="26"/>
      <c r="CP513" s="26"/>
      <c r="CQ513" s="26"/>
      <c r="CR513" s="26"/>
    </row>
    <row r="514" spans="1:98" s="36" customFormat="1" ht="11.45" customHeight="1" x14ac:dyDescent="0.3">
      <c r="A514" s="50" t="e">
        <f t="shared" si="43"/>
        <v>#REF!</v>
      </c>
      <c r="B514" s="25">
        <f t="shared" si="44"/>
        <v>1</v>
      </c>
      <c r="C514" s="86" t="s">
        <v>454</v>
      </c>
      <c r="D514" s="88" t="s">
        <v>468</v>
      </c>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v>1</v>
      </c>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46">
        <v>512</v>
      </c>
      <c r="BY514" s="48" t="e">
        <f t="shared" si="42"/>
        <v>#REF!</v>
      </c>
      <c r="BZ514" s="48" t="e">
        <f t="shared" si="45"/>
        <v>#REF!</v>
      </c>
      <c r="CA514" s="48" t="e">
        <f t="shared" si="46"/>
        <v>#REF!</v>
      </c>
      <c r="CB514" s="26"/>
      <c r="CC514" s="26"/>
      <c r="CD514" s="26"/>
      <c r="CE514" s="26"/>
      <c r="CF514" s="26"/>
      <c r="CG514" s="26"/>
      <c r="CH514" s="26"/>
      <c r="CI514" s="26"/>
      <c r="CJ514" s="26"/>
      <c r="CK514" s="26"/>
      <c r="CL514" s="26"/>
      <c r="CM514" s="26"/>
      <c r="CN514" s="26"/>
      <c r="CO514" s="26"/>
      <c r="CP514" s="26"/>
      <c r="CQ514" s="26"/>
      <c r="CR514" s="26"/>
    </row>
    <row r="515" spans="1:98" s="36" customFormat="1" ht="11.45" customHeight="1" x14ac:dyDescent="0.3">
      <c r="A515" s="50" t="e">
        <f t="shared" si="43"/>
        <v>#REF!</v>
      </c>
      <c r="B515" s="25">
        <f t="shared" si="44"/>
        <v>1</v>
      </c>
      <c r="C515" s="86" t="s">
        <v>455</v>
      </c>
      <c r="D515" s="88" t="s">
        <v>469</v>
      </c>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v>1</v>
      </c>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46">
        <v>513</v>
      </c>
      <c r="BY515" s="48" t="e">
        <f t="shared" si="42"/>
        <v>#REF!</v>
      </c>
      <c r="BZ515" s="48" t="e">
        <f t="shared" si="45"/>
        <v>#REF!</v>
      </c>
      <c r="CA515" s="48" t="e">
        <f t="shared" si="46"/>
        <v>#REF!</v>
      </c>
      <c r="CB515" s="26"/>
      <c r="CC515" s="26"/>
      <c r="CD515" s="26"/>
      <c r="CE515" s="26"/>
      <c r="CF515" s="26"/>
      <c r="CG515" s="26"/>
      <c r="CH515" s="26"/>
      <c r="CI515" s="26"/>
      <c r="CJ515" s="26"/>
      <c r="CK515" s="26"/>
      <c r="CL515" s="26"/>
      <c r="CM515" s="26"/>
      <c r="CN515" s="26"/>
      <c r="CO515" s="26"/>
      <c r="CP515" s="26"/>
      <c r="CQ515" s="26"/>
      <c r="CR515" s="26"/>
    </row>
    <row r="516" spans="1:98" s="36" customFormat="1" ht="11.45" customHeight="1" x14ac:dyDescent="0.3">
      <c r="A516" s="50" t="e">
        <f t="shared" si="43"/>
        <v>#REF!</v>
      </c>
      <c r="B516" s="25">
        <f t="shared" si="44"/>
        <v>1</v>
      </c>
      <c r="C516" s="86" t="s">
        <v>456</v>
      </c>
      <c r="D516" s="88" t="s">
        <v>592</v>
      </c>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v>1</v>
      </c>
      <c r="BI516" s="26"/>
      <c r="BJ516" s="26"/>
      <c r="BK516" s="26"/>
      <c r="BL516" s="26"/>
      <c r="BM516" s="26"/>
      <c r="BN516" s="26"/>
      <c r="BO516" s="26"/>
      <c r="BP516" s="26"/>
      <c r="BQ516" s="26"/>
      <c r="BR516" s="26"/>
      <c r="BS516" s="26"/>
      <c r="BT516" s="26"/>
      <c r="BU516" s="26"/>
      <c r="BV516" s="26"/>
      <c r="BW516" s="26"/>
      <c r="BX516" s="46">
        <v>514</v>
      </c>
      <c r="BY516" s="48" t="e">
        <f t="shared" si="42"/>
        <v>#REF!</v>
      </c>
      <c r="BZ516" s="48" t="e">
        <f t="shared" si="45"/>
        <v>#REF!</v>
      </c>
      <c r="CA516" s="48" t="e">
        <f t="shared" si="46"/>
        <v>#REF!</v>
      </c>
      <c r="CB516" s="26"/>
      <c r="CC516" s="26"/>
      <c r="CD516" s="26"/>
      <c r="CE516" s="26"/>
      <c r="CF516" s="26"/>
      <c r="CG516" s="26"/>
      <c r="CH516" s="26"/>
      <c r="CI516" s="26"/>
      <c r="CJ516" s="26"/>
      <c r="CK516" s="26"/>
      <c r="CL516" s="26"/>
      <c r="CM516" s="26"/>
      <c r="CN516" s="26"/>
      <c r="CO516" s="26"/>
      <c r="CP516" s="26"/>
      <c r="CQ516" s="26"/>
      <c r="CR516" s="26"/>
      <c r="CT516" s="36">
        <v>1</v>
      </c>
    </row>
    <row r="517" spans="1:98" s="36" customFormat="1" ht="11.45" customHeight="1" x14ac:dyDescent="0.3">
      <c r="A517" s="50" t="e">
        <f t="shared" si="43"/>
        <v>#REF!</v>
      </c>
      <c r="B517" s="25">
        <f t="shared" si="44"/>
        <v>1</v>
      </c>
      <c r="C517" s="86" t="s">
        <v>457</v>
      </c>
      <c r="D517" s="88" t="s">
        <v>470</v>
      </c>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c r="BA517" s="26"/>
      <c r="BB517" s="26"/>
      <c r="BC517" s="26">
        <v>1</v>
      </c>
      <c r="BD517" s="26"/>
      <c r="BE517" s="26"/>
      <c r="BF517" s="26"/>
      <c r="BG517" s="26"/>
      <c r="BH517" s="26"/>
      <c r="BI517" s="26"/>
      <c r="BJ517" s="26"/>
      <c r="BK517" s="26"/>
      <c r="BL517" s="26"/>
      <c r="BM517" s="26"/>
      <c r="BN517" s="26"/>
      <c r="BO517" s="26"/>
      <c r="BP517" s="26"/>
      <c r="BQ517" s="26"/>
      <c r="BR517" s="26"/>
      <c r="BS517" s="26"/>
      <c r="BT517" s="26"/>
      <c r="BU517" s="26"/>
      <c r="BV517" s="26"/>
      <c r="BW517" s="26"/>
      <c r="BX517" s="46">
        <v>515</v>
      </c>
      <c r="BY517" s="48" t="e">
        <f t="shared" ref="BY517:BY580" si="47">HLOOKUP($BY$4,$E$1:$BV$843,BX517,0)</f>
        <v>#REF!</v>
      </c>
      <c r="BZ517" s="48" t="e">
        <f t="shared" si="45"/>
        <v>#REF!</v>
      </c>
      <c r="CA517" s="48" t="e">
        <f t="shared" si="46"/>
        <v>#REF!</v>
      </c>
      <c r="CB517" s="26"/>
      <c r="CC517" s="26"/>
      <c r="CD517" s="26"/>
      <c r="CE517" s="26"/>
      <c r="CF517" s="26"/>
      <c r="CG517" s="26"/>
      <c r="CH517" s="26"/>
      <c r="CI517" s="26"/>
      <c r="CJ517" s="26"/>
      <c r="CK517" s="26"/>
      <c r="CL517" s="26"/>
      <c r="CM517" s="26"/>
      <c r="CN517" s="26"/>
      <c r="CO517" s="26"/>
      <c r="CP517" s="26"/>
      <c r="CQ517" s="26"/>
      <c r="CR517" s="26"/>
      <c r="CT517" s="36">
        <v>1</v>
      </c>
    </row>
    <row r="518" spans="1:98" s="36" customFormat="1" ht="11.45" customHeight="1" x14ac:dyDescent="0.3">
      <c r="A518" s="50" t="e">
        <f t="shared" si="43"/>
        <v>#REF!</v>
      </c>
      <c r="B518" s="25">
        <f t="shared" si="44"/>
        <v>1</v>
      </c>
      <c r="C518" s="86" t="s">
        <v>1703</v>
      </c>
      <c r="D518" s="88" t="s">
        <v>1704</v>
      </c>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c r="BA518" s="26"/>
      <c r="BB518" s="26"/>
      <c r="BC518" s="26"/>
      <c r="BD518" s="26"/>
      <c r="BE518" s="26"/>
      <c r="BF518" s="26"/>
      <c r="BG518" s="26"/>
      <c r="BH518" s="26"/>
      <c r="BI518" s="26">
        <v>1</v>
      </c>
      <c r="BJ518" s="26"/>
      <c r="BK518" s="26"/>
      <c r="BL518" s="26"/>
      <c r="BM518" s="26"/>
      <c r="BN518" s="26"/>
      <c r="BO518" s="26"/>
      <c r="BP518" s="26"/>
      <c r="BQ518" s="26"/>
      <c r="BR518" s="26"/>
      <c r="BS518" s="26"/>
      <c r="BT518" s="26"/>
      <c r="BU518" s="26"/>
      <c r="BV518" s="26"/>
      <c r="BW518" s="26"/>
      <c r="BX518" s="46">
        <v>516</v>
      </c>
      <c r="BY518" s="48" t="e">
        <f t="shared" si="47"/>
        <v>#REF!</v>
      </c>
      <c r="BZ518" s="48" t="e">
        <f t="shared" si="45"/>
        <v>#REF!</v>
      </c>
      <c r="CA518" s="48" t="e">
        <f t="shared" si="46"/>
        <v>#REF!</v>
      </c>
      <c r="CB518" s="26"/>
      <c r="CC518" s="26"/>
      <c r="CD518" s="26"/>
      <c r="CE518" s="26"/>
      <c r="CF518" s="26"/>
      <c r="CG518" s="26"/>
      <c r="CH518" s="26"/>
      <c r="CI518" s="26"/>
      <c r="CJ518" s="26"/>
      <c r="CK518" s="26"/>
      <c r="CL518" s="26"/>
      <c r="CM518" s="26"/>
      <c r="CN518" s="26"/>
      <c r="CO518" s="26"/>
      <c r="CP518" s="26"/>
      <c r="CQ518" s="26"/>
      <c r="CR518" s="26"/>
      <c r="CT518" s="36">
        <v>1</v>
      </c>
    </row>
    <row r="519" spans="1:98" s="36" customFormat="1" ht="11.45" customHeight="1" x14ac:dyDescent="0.3">
      <c r="A519" s="50" t="e">
        <f t="shared" si="43"/>
        <v>#REF!</v>
      </c>
      <c r="B519" s="25">
        <f t="shared" si="44"/>
        <v>1</v>
      </c>
      <c r="C519" s="86" t="s">
        <v>471</v>
      </c>
      <c r="D519" s="88" t="s">
        <v>591</v>
      </c>
      <c r="E519" s="26"/>
      <c r="F519" s="26"/>
      <c r="G519" s="26"/>
      <c r="H519" s="26"/>
      <c r="I519" s="26"/>
      <c r="J519" s="26"/>
      <c r="K519" s="26"/>
      <c r="L519" s="26"/>
      <c r="M519" s="26"/>
      <c r="N519" s="26"/>
      <c r="O519" s="26"/>
      <c r="P519" s="26">
        <v>1</v>
      </c>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46">
        <v>517</v>
      </c>
      <c r="BY519" s="48" t="e">
        <f t="shared" si="47"/>
        <v>#REF!</v>
      </c>
      <c r="BZ519" s="48" t="e">
        <f t="shared" si="45"/>
        <v>#REF!</v>
      </c>
      <c r="CA519" s="48" t="e">
        <f t="shared" si="46"/>
        <v>#REF!</v>
      </c>
      <c r="CB519" s="26"/>
      <c r="CC519" s="26"/>
      <c r="CD519" s="26"/>
      <c r="CE519" s="26"/>
      <c r="CF519" s="26"/>
      <c r="CG519" s="26"/>
      <c r="CH519" s="26"/>
      <c r="CI519" s="26"/>
      <c r="CJ519" s="26"/>
      <c r="CK519" s="26"/>
      <c r="CL519" s="26"/>
      <c r="CM519" s="26"/>
      <c r="CN519" s="26"/>
      <c r="CO519" s="26"/>
      <c r="CP519" s="26"/>
      <c r="CQ519" s="26"/>
      <c r="CR519" s="26"/>
    </row>
    <row r="520" spans="1:98" s="36" customFormat="1" ht="11.45" customHeight="1" x14ac:dyDescent="0.3">
      <c r="A520" s="50" t="e">
        <f t="shared" ref="A520:A583" si="48">CA520</f>
        <v>#REF!</v>
      </c>
      <c r="B520" s="25">
        <f t="shared" ref="B520:B583" si="49">SUM(E520:BV520)</f>
        <v>1</v>
      </c>
      <c r="C520" s="86" t="s">
        <v>472</v>
      </c>
      <c r="D520" s="88" t="s">
        <v>485</v>
      </c>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v>1</v>
      </c>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46">
        <v>518</v>
      </c>
      <c r="BY520" s="48" t="e">
        <f t="shared" si="47"/>
        <v>#REF!</v>
      </c>
      <c r="BZ520" s="48" t="e">
        <f t="shared" si="45"/>
        <v>#REF!</v>
      </c>
      <c r="CA520" s="48" t="e">
        <f t="shared" si="46"/>
        <v>#REF!</v>
      </c>
      <c r="CB520" s="26"/>
      <c r="CC520" s="26"/>
      <c r="CD520" s="26"/>
      <c r="CE520" s="26"/>
      <c r="CF520" s="26"/>
      <c r="CG520" s="26"/>
      <c r="CH520" s="26"/>
      <c r="CI520" s="26"/>
      <c r="CJ520" s="26"/>
      <c r="CK520" s="26"/>
      <c r="CL520" s="26"/>
      <c r="CM520" s="26"/>
      <c r="CN520" s="26"/>
      <c r="CO520" s="26"/>
      <c r="CP520" s="26"/>
      <c r="CQ520" s="26"/>
      <c r="CR520" s="26"/>
    </row>
    <row r="521" spans="1:98" s="36" customFormat="1" ht="11.45" customHeight="1" x14ac:dyDescent="0.3">
      <c r="A521" s="50" t="e">
        <f t="shared" si="48"/>
        <v>#REF!</v>
      </c>
      <c r="B521" s="25">
        <f t="shared" si="49"/>
        <v>1</v>
      </c>
      <c r="C521" s="86" t="s">
        <v>473</v>
      </c>
      <c r="D521" s="88" t="s">
        <v>486</v>
      </c>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v>1</v>
      </c>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c r="BU521" s="26"/>
      <c r="BV521" s="26"/>
      <c r="BW521" s="26"/>
      <c r="BX521" s="46">
        <v>519</v>
      </c>
      <c r="BY521" s="48" t="e">
        <f t="shared" si="47"/>
        <v>#REF!</v>
      </c>
      <c r="BZ521" s="48" t="e">
        <f t="shared" ref="BZ521:BZ584" si="50">BZ520+BY521</f>
        <v>#REF!</v>
      </c>
      <c r="CA521" s="48" t="e">
        <f t="shared" ref="CA521:CA584" si="51">IF(BZ521-BZ520=1,BZ521,0)</f>
        <v>#REF!</v>
      </c>
      <c r="CB521" s="26"/>
      <c r="CC521" s="26"/>
      <c r="CD521" s="26"/>
      <c r="CE521" s="26"/>
      <c r="CF521" s="26"/>
      <c r="CG521" s="26"/>
      <c r="CH521" s="26"/>
      <c r="CI521" s="26"/>
      <c r="CJ521" s="26"/>
      <c r="CK521" s="26"/>
      <c r="CL521" s="26"/>
      <c r="CM521" s="26"/>
      <c r="CN521" s="26"/>
      <c r="CO521" s="26"/>
      <c r="CP521" s="26"/>
      <c r="CQ521" s="26"/>
      <c r="CR521" s="26"/>
    </row>
    <row r="522" spans="1:98" s="36" customFormat="1" ht="11.45" customHeight="1" x14ac:dyDescent="0.3">
      <c r="A522" s="50" t="e">
        <f t="shared" si="48"/>
        <v>#REF!</v>
      </c>
      <c r="B522" s="25">
        <f t="shared" si="49"/>
        <v>1</v>
      </c>
      <c r="C522" s="86" t="s">
        <v>474</v>
      </c>
      <c r="D522" s="88" t="s">
        <v>487</v>
      </c>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c r="BA522" s="26"/>
      <c r="BB522" s="26"/>
      <c r="BC522" s="26"/>
      <c r="BD522" s="26"/>
      <c r="BE522" s="26"/>
      <c r="BF522" s="26"/>
      <c r="BG522" s="26"/>
      <c r="BH522" s="26"/>
      <c r="BI522" s="26">
        <v>1</v>
      </c>
      <c r="BJ522" s="26"/>
      <c r="BK522" s="26"/>
      <c r="BL522" s="26"/>
      <c r="BM522" s="26"/>
      <c r="BN522" s="26"/>
      <c r="BO522" s="26"/>
      <c r="BP522" s="26"/>
      <c r="BQ522" s="26"/>
      <c r="BR522" s="26"/>
      <c r="BS522" s="26"/>
      <c r="BT522" s="26"/>
      <c r="BU522" s="26"/>
      <c r="BV522" s="26"/>
      <c r="BW522" s="26"/>
      <c r="BX522" s="46">
        <v>520</v>
      </c>
      <c r="BY522" s="48" t="e">
        <f t="shared" si="47"/>
        <v>#REF!</v>
      </c>
      <c r="BZ522" s="48" t="e">
        <f t="shared" si="50"/>
        <v>#REF!</v>
      </c>
      <c r="CA522" s="48" t="e">
        <f t="shared" si="51"/>
        <v>#REF!</v>
      </c>
      <c r="CB522" s="26"/>
      <c r="CC522" s="26"/>
      <c r="CD522" s="26"/>
      <c r="CE522" s="26"/>
      <c r="CF522" s="26"/>
      <c r="CG522" s="26"/>
      <c r="CH522" s="26"/>
      <c r="CI522" s="26"/>
      <c r="CJ522" s="26"/>
      <c r="CK522" s="26"/>
      <c r="CL522" s="26"/>
      <c r="CM522" s="26"/>
      <c r="CN522" s="26"/>
      <c r="CO522" s="26"/>
      <c r="CP522" s="26"/>
      <c r="CQ522" s="26"/>
      <c r="CR522" s="26"/>
    </row>
    <row r="523" spans="1:98" s="36" customFormat="1" ht="11.45" customHeight="1" x14ac:dyDescent="0.3">
      <c r="A523" s="50" t="e">
        <f t="shared" si="48"/>
        <v>#REF!</v>
      </c>
      <c r="B523" s="25">
        <f t="shared" si="49"/>
        <v>1</v>
      </c>
      <c r="C523" s="86" t="s">
        <v>475</v>
      </c>
      <c r="D523" s="88" t="s">
        <v>488</v>
      </c>
      <c r="E523" s="26"/>
      <c r="F523" s="26"/>
      <c r="G523" s="26"/>
      <c r="H523" s="26"/>
      <c r="I523" s="26"/>
      <c r="J523" s="26"/>
      <c r="K523" s="26"/>
      <c r="L523" s="26"/>
      <c r="M523" s="26"/>
      <c r="N523" s="26"/>
      <c r="O523" s="26"/>
      <c r="P523" s="26"/>
      <c r="Q523" s="26"/>
      <c r="R523" s="26"/>
      <c r="S523" s="26"/>
      <c r="T523" s="26">
        <v>1</v>
      </c>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46">
        <v>521</v>
      </c>
      <c r="BY523" s="48" t="e">
        <f t="shared" si="47"/>
        <v>#REF!</v>
      </c>
      <c r="BZ523" s="48" t="e">
        <f t="shared" si="50"/>
        <v>#REF!</v>
      </c>
      <c r="CA523" s="48" t="e">
        <f t="shared" si="51"/>
        <v>#REF!</v>
      </c>
      <c r="CB523" s="26"/>
      <c r="CC523" s="26"/>
      <c r="CD523" s="26"/>
      <c r="CE523" s="26"/>
      <c r="CF523" s="26"/>
      <c r="CG523" s="26"/>
      <c r="CH523" s="26"/>
      <c r="CI523" s="26"/>
      <c r="CJ523" s="26"/>
      <c r="CK523" s="26"/>
      <c r="CL523" s="26"/>
      <c r="CM523" s="26"/>
      <c r="CN523" s="26"/>
      <c r="CO523" s="26"/>
      <c r="CP523" s="26"/>
      <c r="CQ523" s="26"/>
      <c r="CR523" s="26"/>
    </row>
    <row r="524" spans="1:98" s="36" customFormat="1" ht="11.45" customHeight="1" x14ac:dyDescent="0.3">
      <c r="A524" s="50" t="e">
        <f t="shared" si="48"/>
        <v>#REF!</v>
      </c>
      <c r="B524" s="25">
        <f t="shared" si="49"/>
        <v>1</v>
      </c>
      <c r="C524" s="86" t="s">
        <v>476</v>
      </c>
      <c r="D524" s="88" t="s">
        <v>590</v>
      </c>
      <c r="E524" s="26"/>
      <c r="F524" s="26"/>
      <c r="G524" s="26"/>
      <c r="H524" s="26"/>
      <c r="I524" s="26">
        <v>1</v>
      </c>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46">
        <v>522</v>
      </c>
      <c r="BY524" s="48" t="e">
        <f t="shared" si="47"/>
        <v>#REF!</v>
      </c>
      <c r="BZ524" s="48" t="e">
        <f t="shared" si="50"/>
        <v>#REF!</v>
      </c>
      <c r="CA524" s="48" t="e">
        <f t="shared" si="51"/>
        <v>#REF!</v>
      </c>
      <c r="CB524" s="26"/>
      <c r="CC524" s="26"/>
      <c r="CD524" s="26"/>
      <c r="CE524" s="26"/>
      <c r="CF524" s="26"/>
      <c r="CG524" s="26"/>
      <c r="CH524" s="26"/>
      <c r="CI524" s="26"/>
      <c r="CJ524" s="26"/>
      <c r="CK524" s="26"/>
      <c r="CL524" s="26"/>
      <c r="CM524" s="26"/>
      <c r="CN524" s="26"/>
      <c r="CO524" s="26"/>
      <c r="CP524" s="26"/>
      <c r="CQ524" s="26"/>
      <c r="CR524" s="26"/>
    </row>
    <row r="525" spans="1:98" s="36" customFormat="1" ht="11.45" customHeight="1" x14ac:dyDescent="0.3">
      <c r="A525" s="50" t="e">
        <f t="shared" si="48"/>
        <v>#REF!</v>
      </c>
      <c r="B525" s="25">
        <f t="shared" si="49"/>
        <v>1</v>
      </c>
      <c r="C525" s="86" t="s">
        <v>477</v>
      </c>
      <c r="D525" s="88" t="s">
        <v>489</v>
      </c>
      <c r="E525" s="26"/>
      <c r="F525" s="26"/>
      <c r="G525" s="26"/>
      <c r="H525" s="26"/>
      <c r="I525" s="26"/>
      <c r="J525" s="26"/>
      <c r="K525" s="26"/>
      <c r="L525" s="26"/>
      <c r="M525" s="26"/>
      <c r="N525" s="26"/>
      <c r="O525" s="26"/>
      <c r="P525" s="26"/>
      <c r="Q525" s="26"/>
      <c r="R525" s="26"/>
      <c r="S525" s="26"/>
      <c r="T525" s="26"/>
      <c r="U525" s="26">
        <v>1</v>
      </c>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46">
        <v>523</v>
      </c>
      <c r="BY525" s="48" t="e">
        <f t="shared" si="47"/>
        <v>#REF!</v>
      </c>
      <c r="BZ525" s="48" t="e">
        <f t="shared" si="50"/>
        <v>#REF!</v>
      </c>
      <c r="CA525" s="48" t="e">
        <f t="shared" si="51"/>
        <v>#REF!</v>
      </c>
      <c r="CB525" s="26"/>
      <c r="CC525" s="26"/>
      <c r="CD525" s="26"/>
      <c r="CE525" s="26"/>
      <c r="CF525" s="26"/>
      <c r="CG525" s="26"/>
      <c r="CH525" s="26"/>
      <c r="CI525" s="26"/>
      <c r="CJ525" s="26"/>
      <c r="CK525" s="26"/>
      <c r="CL525" s="26"/>
      <c r="CM525" s="26"/>
      <c r="CN525" s="26"/>
      <c r="CO525" s="26"/>
      <c r="CP525" s="26"/>
      <c r="CQ525" s="26"/>
      <c r="CR525" s="26"/>
    </row>
    <row r="526" spans="1:98" s="36" customFormat="1" ht="11.45" customHeight="1" x14ac:dyDescent="0.3">
      <c r="A526" s="50" t="e">
        <f t="shared" si="48"/>
        <v>#REF!</v>
      </c>
      <c r="B526" s="25">
        <f t="shared" si="49"/>
        <v>1</v>
      </c>
      <c r="C526" s="86" t="s">
        <v>478</v>
      </c>
      <c r="D526" s="88" t="s">
        <v>490</v>
      </c>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v>1</v>
      </c>
      <c r="BL526" s="26"/>
      <c r="BM526" s="26"/>
      <c r="BN526" s="26"/>
      <c r="BO526" s="26"/>
      <c r="BP526" s="26"/>
      <c r="BQ526" s="26"/>
      <c r="BR526" s="26"/>
      <c r="BS526" s="26"/>
      <c r="BT526" s="26"/>
      <c r="BU526" s="26"/>
      <c r="BV526" s="26"/>
      <c r="BW526" s="26"/>
      <c r="BX526" s="46">
        <v>524</v>
      </c>
      <c r="BY526" s="48" t="e">
        <f t="shared" si="47"/>
        <v>#REF!</v>
      </c>
      <c r="BZ526" s="48" t="e">
        <f t="shared" si="50"/>
        <v>#REF!</v>
      </c>
      <c r="CA526" s="48" t="e">
        <f t="shared" si="51"/>
        <v>#REF!</v>
      </c>
      <c r="CB526" s="26"/>
      <c r="CC526" s="26"/>
      <c r="CD526" s="26"/>
      <c r="CE526" s="26"/>
      <c r="CF526" s="26"/>
      <c r="CG526" s="26"/>
      <c r="CH526" s="26"/>
      <c r="CI526" s="26"/>
      <c r="CJ526" s="26"/>
      <c r="CK526" s="26"/>
      <c r="CL526" s="26"/>
      <c r="CM526" s="26"/>
      <c r="CN526" s="26"/>
      <c r="CO526" s="26"/>
      <c r="CP526" s="26"/>
      <c r="CQ526" s="26"/>
      <c r="CR526" s="26"/>
    </row>
    <row r="527" spans="1:98" s="36" customFormat="1" ht="11.45" customHeight="1" x14ac:dyDescent="0.3">
      <c r="A527" s="50" t="e">
        <f t="shared" si="48"/>
        <v>#REF!</v>
      </c>
      <c r="B527" s="25">
        <f t="shared" si="49"/>
        <v>1</v>
      </c>
      <c r="C527" s="86" t="s">
        <v>479</v>
      </c>
      <c r="D527" s="88" t="s">
        <v>491</v>
      </c>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v>1</v>
      </c>
      <c r="AG527" s="26"/>
      <c r="AH527" s="26"/>
      <c r="AI527" s="26"/>
      <c r="AJ527" s="26"/>
      <c r="AK527" s="26"/>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46">
        <v>525</v>
      </c>
      <c r="BY527" s="48" t="e">
        <f t="shared" si="47"/>
        <v>#REF!</v>
      </c>
      <c r="BZ527" s="48" t="e">
        <f t="shared" si="50"/>
        <v>#REF!</v>
      </c>
      <c r="CA527" s="48" t="e">
        <f t="shared" si="51"/>
        <v>#REF!</v>
      </c>
      <c r="CB527" s="26"/>
      <c r="CC527" s="26"/>
      <c r="CD527" s="26"/>
      <c r="CE527" s="26"/>
      <c r="CF527" s="26"/>
      <c r="CG527" s="26"/>
      <c r="CH527" s="26"/>
      <c r="CI527" s="26"/>
      <c r="CJ527" s="26"/>
      <c r="CK527" s="26"/>
      <c r="CL527" s="26"/>
      <c r="CM527" s="26"/>
      <c r="CN527" s="26"/>
      <c r="CO527" s="26"/>
      <c r="CP527" s="26"/>
      <c r="CQ527" s="26"/>
      <c r="CR527" s="26"/>
    </row>
    <row r="528" spans="1:98" s="36" customFormat="1" ht="11.45" customHeight="1" x14ac:dyDescent="0.3">
      <c r="A528" s="50" t="e">
        <f t="shared" si="48"/>
        <v>#REF!</v>
      </c>
      <c r="B528" s="25">
        <f t="shared" si="49"/>
        <v>1</v>
      </c>
      <c r="C528" s="86" t="s">
        <v>480</v>
      </c>
      <c r="D528" s="88" t="s">
        <v>492</v>
      </c>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v>1</v>
      </c>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46">
        <v>526</v>
      </c>
      <c r="BY528" s="48" t="e">
        <f t="shared" si="47"/>
        <v>#REF!</v>
      </c>
      <c r="BZ528" s="48" t="e">
        <f t="shared" si="50"/>
        <v>#REF!</v>
      </c>
      <c r="CA528" s="48" t="e">
        <f t="shared" si="51"/>
        <v>#REF!</v>
      </c>
      <c r="CB528" s="26"/>
      <c r="CC528" s="26"/>
      <c r="CD528" s="26"/>
      <c r="CE528" s="26"/>
      <c r="CF528" s="26"/>
      <c r="CG528" s="26"/>
      <c r="CH528" s="26"/>
      <c r="CI528" s="26"/>
      <c r="CJ528" s="26"/>
      <c r="CK528" s="26"/>
      <c r="CL528" s="26"/>
      <c r="CM528" s="26"/>
      <c r="CN528" s="26"/>
      <c r="CO528" s="26"/>
      <c r="CP528" s="26"/>
      <c r="CQ528" s="26"/>
      <c r="CR528" s="26"/>
    </row>
    <row r="529" spans="1:98" s="36" customFormat="1" ht="11.45" customHeight="1" x14ac:dyDescent="0.3">
      <c r="A529" s="50" t="e">
        <f t="shared" si="48"/>
        <v>#REF!</v>
      </c>
      <c r="B529" s="25">
        <f t="shared" si="49"/>
        <v>1</v>
      </c>
      <c r="C529" s="86" t="s">
        <v>481</v>
      </c>
      <c r="D529" s="88" t="s">
        <v>494</v>
      </c>
      <c r="E529" s="26"/>
      <c r="F529" s="26"/>
      <c r="G529" s="26"/>
      <c r="H529" s="26"/>
      <c r="I529" s="26"/>
      <c r="J529" s="26"/>
      <c r="K529" s="26"/>
      <c r="L529" s="26"/>
      <c r="M529" s="26"/>
      <c r="N529" s="26"/>
      <c r="O529" s="26"/>
      <c r="P529" s="26"/>
      <c r="Q529" s="26"/>
      <c r="R529" s="26"/>
      <c r="S529" s="26">
        <v>1</v>
      </c>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46">
        <v>527</v>
      </c>
      <c r="BY529" s="48" t="e">
        <f t="shared" si="47"/>
        <v>#REF!</v>
      </c>
      <c r="BZ529" s="48" t="e">
        <f t="shared" si="50"/>
        <v>#REF!</v>
      </c>
      <c r="CA529" s="48" t="e">
        <f t="shared" si="51"/>
        <v>#REF!</v>
      </c>
      <c r="CB529" s="26"/>
      <c r="CC529" s="26"/>
      <c r="CD529" s="26"/>
      <c r="CE529" s="26"/>
      <c r="CF529" s="26"/>
      <c r="CG529" s="26"/>
      <c r="CH529" s="26"/>
      <c r="CI529" s="26"/>
      <c r="CJ529" s="26"/>
      <c r="CK529" s="26"/>
      <c r="CL529" s="26"/>
      <c r="CM529" s="26"/>
      <c r="CN529" s="26"/>
      <c r="CO529" s="26"/>
      <c r="CP529" s="26"/>
      <c r="CQ529" s="26"/>
      <c r="CR529" s="26"/>
    </row>
    <row r="530" spans="1:98" s="36" customFormat="1" ht="11.45" customHeight="1" x14ac:dyDescent="0.3">
      <c r="A530" s="50" t="e">
        <f t="shared" si="48"/>
        <v>#REF!</v>
      </c>
      <c r="B530" s="25">
        <f t="shared" si="49"/>
        <v>1</v>
      </c>
      <c r="C530" s="86" t="s">
        <v>482</v>
      </c>
      <c r="D530" s="88" t="s">
        <v>495</v>
      </c>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v>1</v>
      </c>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46">
        <v>528</v>
      </c>
      <c r="BY530" s="48" t="e">
        <f t="shared" si="47"/>
        <v>#REF!</v>
      </c>
      <c r="BZ530" s="48" t="e">
        <f t="shared" si="50"/>
        <v>#REF!</v>
      </c>
      <c r="CA530" s="48" t="e">
        <f t="shared" si="51"/>
        <v>#REF!</v>
      </c>
      <c r="CB530" s="26"/>
      <c r="CC530" s="26"/>
      <c r="CD530" s="26"/>
      <c r="CE530" s="26"/>
      <c r="CF530" s="26"/>
      <c r="CG530" s="26"/>
      <c r="CH530" s="26"/>
      <c r="CI530" s="26"/>
      <c r="CJ530" s="26"/>
      <c r="CK530" s="26"/>
      <c r="CL530" s="26"/>
      <c r="CM530" s="26"/>
      <c r="CN530" s="26"/>
      <c r="CO530" s="26"/>
      <c r="CP530" s="26"/>
      <c r="CQ530" s="26"/>
      <c r="CR530" s="26"/>
    </row>
    <row r="531" spans="1:98" s="36" customFormat="1" ht="11.45" customHeight="1" x14ac:dyDescent="0.3">
      <c r="A531" s="50" t="e">
        <f t="shared" si="48"/>
        <v>#REF!</v>
      </c>
      <c r="B531" s="25">
        <f t="shared" si="49"/>
        <v>1</v>
      </c>
      <c r="C531" s="86" t="s">
        <v>483</v>
      </c>
      <c r="D531" s="88" t="s">
        <v>496</v>
      </c>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v>1</v>
      </c>
      <c r="BU531" s="26"/>
      <c r="BV531" s="26"/>
      <c r="BW531" s="26"/>
      <c r="BX531" s="46">
        <v>529</v>
      </c>
      <c r="BY531" s="48" t="e">
        <f t="shared" si="47"/>
        <v>#REF!</v>
      </c>
      <c r="BZ531" s="48" t="e">
        <f t="shared" si="50"/>
        <v>#REF!</v>
      </c>
      <c r="CA531" s="48" t="e">
        <f t="shared" si="51"/>
        <v>#REF!</v>
      </c>
      <c r="CB531" s="26"/>
      <c r="CC531" s="26"/>
      <c r="CD531" s="26"/>
      <c r="CE531" s="26"/>
      <c r="CF531" s="26"/>
      <c r="CG531" s="26"/>
      <c r="CH531" s="26"/>
      <c r="CI531" s="26"/>
      <c r="CJ531" s="26"/>
      <c r="CK531" s="26"/>
      <c r="CL531" s="26"/>
      <c r="CM531" s="26"/>
      <c r="CN531" s="26"/>
      <c r="CO531" s="26"/>
      <c r="CP531" s="26"/>
      <c r="CQ531" s="26"/>
      <c r="CR531" s="26"/>
    </row>
    <row r="532" spans="1:98" s="36" customFormat="1" ht="11.45" customHeight="1" x14ac:dyDescent="0.3">
      <c r="A532" s="50" t="e">
        <f t="shared" si="48"/>
        <v>#REF!</v>
      </c>
      <c r="B532" s="25">
        <f t="shared" si="49"/>
        <v>1</v>
      </c>
      <c r="C532" s="86" t="s">
        <v>484</v>
      </c>
      <c r="D532" s="88" t="s">
        <v>497</v>
      </c>
      <c r="E532" s="26"/>
      <c r="F532" s="26"/>
      <c r="G532" s="26"/>
      <c r="H532" s="26"/>
      <c r="I532" s="26"/>
      <c r="J532" s="26"/>
      <c r="K532" s="26"/>
      <c r="L532" s="26"/>
      <c r="M532" s="26"/>
      <c r="N532" s="26"/>
      <c r="O532" s="26"/>
      <c r="P532" s="26"/>
      <c r="Q532" s="26">
        <v>1</v>
      </c>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46">
        <v>530</v>
      </c>
      <c r="BY532" s="48" t="e">
        <f t="shared" si="47"/>
        <v>#REF!</v>
      </c>
      <c r="BZ532" s="48" t="e">
        <f t="shared" si="50"/>
        <v>#REF!</v>
      </c>
      <c r="CA532" s="48" t="e">
        <f t="shared" si="51"/>
        <v>#REF!</v>
      </c>
      <c r="CB532" s="26"/>
      <c r="CC532" s="26"/>
      <c r="CD532" s="26"/>
      <c r="CE532" s="26"/>
      <c r="CF532" s="26"/>
      <c r="CG532" s="26"/>
      <c r="CH532" s="26"/>
      <c r="CI532" s="26"/>
      <c r="CJ532" s="26"/>
      <c r="CK532" s="26"/>
      <c r="CL532" s="26"/>
      <c r="CM532" s="26"/>
      <c r="CN532" s="26"/>
      <c r="CO532" s="26"/>
      <c r="CP532" s="26"/>
      <c r="CQ532" s="26"/>
      <c r="CR532" s="26"/>
      <c r="CT532" s="36">
        <v>1</v>
      </c>
    </row>
    <row r="533" spans="1:98" s="36" customFormat="1" ht="11.45" customHeight="1" x14ac:dyDescent="0.3">
      <c r="A533" s="50" t="e">
        <f t="shared" si="48"/>
        <v>#REF!</v>
      </c>
      <c r="B533" s="25">
        <f t="shared" si="49"/>
        <v>1</v>
      </c>
      <c r="C533" s="86" t="s">
        <v>498</v>
      </c>
      <c r="D533" s="88" t="s">
        <v>511</v>
      </c>
      <c r="E533" s="26"/>
      <c r="F533" s="26"/>
      <c r="G533" s="26"/>
      <c r="H533" s="26"/>
      <c r="I533" s="26"/>
      <c r="J533" s="26"/>
      <c r="K533" s="26"/>
      <c r="L533" s="26"/>
      <c r="M533" s="26"/>
      <c r="N533" s="26"/>
      <c r="O533" s="26"/>
      <c r="P533" s="26"/>
      <c r="Q533" s="26"/>
      <c r="R533" s="26">
        <v>1</v>
      </c>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46">
        <v>531</v>
      </c>
      <c r="BY533" s="48" t="e">
        <f t="shared" si="47"/>
        <v>#REF!</v>
      </c>
      <c r="BZ533" s="48" t="e">
        <f t="shared" si="50"/>
        <v>#REF!</v>
      </c>
      <c r="CA533" s="48" t="e">
        <f t="shared" si="51"/>
        <v>#REF!</v>
      </c>
      <c r="CB533" s="26"/>
      <c r="CC533" s="26"/>
      <c r="CD533" s="26"/>
      <c r="CE533" s="26"/>
      <c r="CF533" s="26"/>
      <c r="CG533" s="26"/>
      <c r="CH533" s="26"/>
      <c r="CI533" s="26"/>
      <c r="CJ533" s="26"/>
      <c r="CK533" s="26"/>
      <c r="CL533" s="26"/>
      <c r="CM533" s="26"/>
      <c r="CN533" s="26"/>
      <c r="CO533" s="26"/>
      <c r="CP533" s="26"/>
      <c r="CQ533" s="26"/>
      <c r="CR533" s="26"/>
    </row>
    <row r="534" spans="1:98" s="36" customFormat="1" ht="11.45" customHeight="1" x14ac:dyDescent="0.3">
      <c r="A534" s="50" t="e">
        <f t="shared" si="48"/>
        <v>#REF!</v>
      </c>
      <c r="B534" s="25">
        <f t="shared" si="49"/>
        <v>1</v>
      </c>
      <c r="C534" s="86" t="s">
        <v>499</v>
      </c>
      <c r="D534" s="88" t="s">
        <v>1564</v>
      </c>
      <c r="E534" s="26"/>
      <c r="F534" s="26"/>
      <c r="G534" s="26"/>
      <c r="H534" s="26"/>
      <c r="I534" s="26"/>
      <c r="J534" s="26"/>
      <c r="K534" s="26"/>
      <c r="L534" s="26"/>
      <c r="M534" s="26"/>
      <c r="N534" s="26">
        <v>1</v>
      </c>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46">
        <v>532</v>
      </c>
      <c r="BY534" s="48" t="e">
        <f t="shared" si="47"/>
        <v>#REF!</v>
      </c>
      <c r="BZ534" s="48" t="e">
        <f t="shared" si="50"/>
        <v>#REF!</v>
      </c>
      <c r="CA534" s="48" t="e">
        <f t="shared" si="51"/>
        <v>#REF!</v>
      </c>
      <c r="CB534" s="26"/>
      <c r="CC534" s="26"/>
      <c r="CD534" s="26"/>
      <c r="CE534" s="26"/>
      <c r="CF534" s="26"/>
      <c r="CG534" s="26"/>
      <c r="CH534" s="26"/>
      <c r="CI534" s="26"/>
      <c r="CJ534" s="26"/>
      <c r="CK534" s="26"/>
      <c r="CL534" s="26"/>
      <c r="CM534" s="26"/>
      <c r="CN534" s="26"/>
      <c r="CO534" s="26"/>
      <c r="CP534" s="26"/>
      <c r="CQ534" s="26"/>
      <c r="CR534" s="26"/>
    </row>
    <row r="535" spans="1:98" s="36" customFormat="1" ht="11.45" customHeight="1" x14ac:dyDescent="0.3">
      <c r="A535" s="50" t="e">
        <f t="shared" si="48"/>
        <v>#REF!</v>
      </c>
      <c r="B535" s="25">
        <f t="shared" si="49"/>
        <v>1</v>
      </c>
      <c r="C535" s="86" t="s">
        <v>500</v>
      </c>
      <c r="D535" s="88" t="s">
        <v>512</v>
      </c>
      <c r="E535" s="26"/>
      <c r="F535" s="26"/>
      <c r="G535" s="26">
        <v>1</v>
      </c>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46">
        <v>533</v>
      </c>
      <c r="BY535" s="48" t="e">
        <f t="shared" si="47"/>
        <v>#REF!</v>
      </c>
      <c r="BZ535" s="48" t="e">
        <f t="shared" si="50"/>
        <v>#REF!</v>
      </c>
      <c r="CA535" s="48" t="e">
        <f t="shared" si="51"/>
        <v>#REF!</v>
      </c>
      <c r="CB535" s="26"/>
      <c r="CC535" s="26"/>
      <c r="CD535" s="26"/>
      <c r="CE535" s="26"/>
      <c r="CF535" s="26"/>
      <c r="CG535" s="26"/>
      <c r="CH535" s="26"/>
      <c r="CI535" s="26"/>
      <c r="CJ535" s="26"/>
      <c r="CK535" s="26"/>
      <c r="CL535" s="26"/>
      <c r="CM535" s="26"/>
      <c r="CN535" s="26"/>
      <c r="CO535" s="26"/>
      <c r="CP535" s="26"/>
      <c r="CQ535" s="26"/>
      <c r="CR535" s="26"/>
    </row>
    <row r="536" spans="1:98" s="36" customFormat="1" ht="11.45" customHeight="1" x14ac:dyDescent="0.3">
      <c r="A536" s="50" t="e">
        <f t="shared" si="48"/>
        <v>#REF!</v>
      </c>
      <c r="B536" s="25">
        <f t="shared" si="49"/>
        <v>1</v>
      </c>
      <c r="C536" s="86" t="s">
        <v>501</v>
      </c>
      <c r="D536" s="88" t="s">
        <v>513</v>
      </c>
      <c r="E536" s="26"/>
      <c r="F536" s="26"/>
      <c r="G536" s="26"/>
      <c r="H536" s="26"/>
      <c r="I536" s="26"/>
      <c r="J536" s="26"/>
      <c r="K536" s="26"/>
      <c r="L536" s="26"/>
      <c r="M536" s="26"/>
      <c r="N536" s="26"/>
      <c r="O536" s="26"/>
      <c r="P536" s="26"/>
      <c r="Q536" s="26"/>
      <c r="R536" s="26"/>
      <c r="S536" s="26"/>
      <c r="T536" s="26"/>
      <c r="U536" s="26"/>
      <c r="V536" s="26"/>
      <c r="W536" s="26">
        <v>1</v>
      </c>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46">
        <v>534</v>
      </c>
      <c r="BY536" s="48" t="e">
        <f t="shared" si="47"/>
        <v>#REF!</v>
      </c>
      <c r="BZ536" s="48" t="e">
        <f t="shared" si="50"/>
        <v>#REF!</v>
      </c>
      <c r="CA536" s="48" t="e">
        <f t="shared" si="51"/>
        <v>#REF!</v>
      </c>
      <c r="CB536" s="26"/>
      <c r="CC536" s="26"/>
      <c r="CD536" s="26"/>
      <c r="CE536" s="26"/>
      <c r="CF536" s="26"/>
      <c r="CG536" s="26"/>
      <c r="CH536" s="26"/>
      <c r="CI536" s="26"/>
      <c r="CJ536" s="26"/>
      <c r="CK536" s="26"/>
      <c r="CL536" s="26"/>
      <c r="CM536" s="26"/>
      <c r="CN536" s="26"/>
      <c r="CO536" s="26"/>
      <c r="CP536" s="26"/>
      <c r="CQ536" s="26"/>
      <c r="CR536" s="26"/>
    </row>
    <row r="537" spans="1:98" s="36" customFormat="1" ht="11.45" customHeight="1" x14ac:dyDescent="0.3">
      <c r="A537" s="50" t="e">
        <f t="shared" si="48"/>
        <v>#REF!</v>
      </c>
      <c r="B537" s="25">
        <f t="shared" si="49"/>
        <v>1</v>
      </c>
      <c r="C537" s="86" t="s">
        <v>502</v>
      </c>
      <c r="D537" s="88" t="s">
        <v>514</v>
      </c>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v>1</v>
      </c>
      <c r="AM537" s="26"/>
      <c r="AN537" s="2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46">
        <v>535</v>
      </c>
      <c r="BY537" s="48" t="e">
        <f t="shared" si="47"/>
        <v>#REF!</v>
      </c>
      <c r="BZ537" s="48" t="e">
        <f t="shared" si="50"/>
        <v>#REF!</v>
      </c>
      <c r="CA537" s="48" t="e">
        <f t="shared" si="51"/>
        <v>#REF!</v>
      </c>
      <c r="CB537" s="26"/>
      <c r="CC537" s="26"/>
      <c r="CD537" s="26"/>
      <c r="CE537" s="26"/>
      <c r="CF537" s="26"/>
      <c r="CG537" s="26"/>
      <c r="CH537" s="26"/>
      <c r="CI537" s="26"/>
      <c r="CJ537" s="26"/>
      <c r="CK537" s="26"/>
      <c r="CL537" s="26"/>
      <c r="CM537" s="26"/>
      <c r="CN537" s="26"/>
      <c r="CO537" s="26"/>
      <c r="CP537" s="26"/>
      <c r="CQ537" s="26"/>
      <c r="CR537" s="26"/>
    </row>
    <row r="538" spans="1:98" s="36" customFormat="1" ht="11.45" customHeight="1" x14ac:dyDescent="0.3">
      <c r="A538" s="50" t="e">
        <f t="shared" si="48"/>
        <v>#REF!</v>
      </c>
      <c r="B538" s="25">
        <f t="shared" si="49"/>
        <v>1</v>
      </c>
      <c r="C538" s="86" t="s">
        <v>503</v>
      </c>
      <c r="D538" s="88" t="s">
        <v>1587</v>
      </c>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v>1</v>
      </c>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46">
        <v>536</v>
      </c>
      <c r="BY538" s="48" t="e">
        <f t="shared" si="47"/>
        <v>#REF!</v>
      </c>
      <c r="BZ538" s="48" t="e">
        <f t="shared" si="50"/>
        <v>#REF!</v>
      </c>
      <c r="CA538" s="48" t="e">
        <f t="shared" si="51"/>
        <v>#REF!</v>
      </c>
      <c r="CB538" s="26"/>
      <c r="CC538" s="26"/>
      <c r="CD538" s="26"/>
      <c r="CE538" s="26"/>
      <c r="CF538" s="26"/>
      <c r="CG538" s="26"/>
      <c r="CH538" s="26"/>
      <c r="CI538" s="26"/>
      <c r="CJ538" s="26"/>
      <c r="CK538" s="26"/>
      <c r="CL538" s="26"/>
      <c r="CM538" s="26"/>
      <c r="CN538" s="26"/>
      <c r="CO538" s="26"/>
      <c r="CP538" s="26"/>
      <c r="CQ538" s="26"/>
      <c r="CR538" s="26"/>
    </row>
    <row r="539" spans="1:98" s="36" customFormat="1" ht="11.45" customHeight="1" x14ac:dyDescent="0.3">
      <c r="A539" s="50" t="e">
        <f t="shared" si="48"/>
        <v>#REF!</v>
      </c>
      <c r="B539" s="25">
        <f t="shared" si="49"/>
        <v>1</v>
      </c>
      <c r="C539" s="86" t="s">
        <v>504</v>
      </c>
      <c r="D539" s="88" t="s">
        <v>515</v>
      </c>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v>1</v>
      </c>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46">
        <v>537</v>
      </c>
      <c r="BY539" s="48" t="e">
        <f t="shared" si="47"/>
        <v>#REF!</v>
      </c>
      <c r="BZ539" s="48" t="e">
        <f t="shared" si="50"/>
        <v>#REF!</v>
      </c>
      <c r="CA539" s="48" t="e">
        <f t="shared" si="51"/>
        <v>#REF!</v>
      </c>
      <c r="CB539" s="26"/>
      <c r="CC539" s="26"/>
      <c r="CD539" s="26"/>
      <c r="CE539" s="26"/>
      <c r="CF539" s="26"/>
      <c r="CG539" s="26"/>
      <c r="CH539" s="26"/>
      <c r="CI539" s="26"/>
      <c r="CJ539" s="26"/>
      <c r="CK539" s="26"/>
      <c r="CL539" s="26"/>
      <c r="CM539" s="26"/>
      <c r="CN539" s="26"/>
      <c r="CO539" s="26"/>
      <c r="CP539" s="26"/>
      <c r="CQ539" s="26"/>
      <c r="CR539" s="26"/>
    </row>
    <row r="540" spans="1:98" s="36" customFormat="1" ht="11.45" customHeight="1" x14ac:dyDescent="0.3">
      <c r="A540" s="50" t="e">
        <f t="shared" si="48"/>
        <v>#REF!</v>
      </c>
      <c r="B540" s="25">
        <f t="shared" si="49"/>
        <v>1</v>
      </c>
      <c r="C540" s="86" t="s">
        <v>505</v>
      </c>
      <c r="D540" s="88" t="s">
        <v>1595</v>
      </c>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v>1</v>
      </c>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46">
        <v>538</v>
      </c>
      <c r="BY540" s="48" t="e">
        <f t="shared" si="47"/>
        <v>#REF!</v>
      </c>
      <c r="BZ540" s="48" t="e">
        <f t="shared" si="50"/>
        <v>#REF!</v>
      </c>
      <c r="CA540" s="48" t="e">
        <f t="shared" si="51"/>
        <v>#REF!</v>
      </c>
      <c r="CB540" s="26"/>
      <c r="CC540" s="26"/>
      <c r="CD540" s="26"/>
      <c r="CE540" s="26"/>
      <c r="CF540" s="26"/>
      <c r="CG540" s="26"/>
      <c r="CH540" s="26"/>
      <c r="CI540" s="26"/>
      <c r="CJ540" s="26"/>
      <c r="CK540" s="26"/>
      <c r="CL540" s="26"/>
      <c r="CM540" s="26"/>
      <c r="CN540" s="26"/>
      <c r="CO540" s="26"/>
      <c r="CP540" s="26"/>
      <c r="CQ540" s="26"/>
      <c r="CR540" s="26"/>
    </row>
    <row r="541" spans="1:98" s="36" customFormat="1" ht="11.45" customHeight="1" x14ac:dyDescent="0.3">
      <c r="A541" s="50" t="e">
        <f t="shared" si="48"/>
        <v>#REF!</v>
      </c>
      <c r="B541" s="25">
        <f t="shared" si="49"/>
        <v>1</v>
      </c>
      <c r="C541" s="86" t="s">
        <v>506</v>
      </c>
      <c r="D541" s="88" t="s">
        <v>516</v>
      </c>
      <c r="E541" s="26"/>
      <c r="F541" s="26"/>
      <c r="G541" s="26"/>
      <c r="H541" s="26"/>
      <c r="I541" s="26"/>
      <c r="J541" s="26"/>
      <c r="K541" s="26"/>
      <c r="L541" s="26">
        <v>1</v>
      </c>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46">
        <v>539</v>
      </c>
      <c r="BY541" s="48" t="e">
        <f t="shared" si="47"/>
        <v>#REF!</v>
      </c>
      <c r="BZ541" s="48" t="e">
        <f t="shared" si="50"/>
        <v>#REF!</v>
      </c>
      <c r="CA541" s="48" t="e">
        <f t="shared" si="51"/>
        <v>#REF!</v>
      </c>
      <c r="CB541" s="26"/>
      <c r="CC541" s="26"/>
      <c r="CD541" s="26"/>
      <c r="CE541" s="26"/>
      <c r="CF541" s="26"/>
      <c r="CG541" s="26"/>
      <c r="CH541" s="26"/>
      <c r="CI541" s="26"/>
      <c r="CJ541" s="26"/>
      <c r="CK541" s="26"/>
      <c r="CL541" s="26"/>
      <c r="CM541" s="26"/>
      <c r="CN541" s="26"/>
      <c r="CO541" s="26"/>
      <c r="CP541" s="26"/>
      <c r="CQ541" s="26"/>
      <c r="CR541" s="26"/>
    </row>
    <row r="542" spans="1:98" s="36" customFormat="1" ht="11.45" customHeight="1" x14ac:dyDescent="0.3">
      <c r="A542" s="50" t="e">
        <f t="shared" si="48"/>
        <v>#REF!</v>
      </c>
      <c r="B542" s="25">
        <f t="shared" si="49"/>
        <v>1</v>
      </c>
      <c r="C542" s="86" t="s">
        <v>507</v>
      </c>
      <c r="D542" s="88" t="s">
        <v>1558</v>
      </c>
      <c r="E542" s="26"/>
      <c r="F542" s="26"/>
      <c r="G542" s="26">
        <v>1</v>
      </c>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46">
        <v>540</v>
      </c>
      <c r="BY542" s="48" t="e">
        <f t="shared" si="47"/>
        <v>#REF!</v>
      </c>
      <c r="BZ542" s="48" t="e">
        <f t="shared" si="50"/>
        <v>#REF!</v>
      </c>
      <c r="CA542" s="48" t="e">
        <f t="shared" si="51"/>
        <v>#REF!</v>
      </c>
      <c r="CB542" s="26"/>
      <c r="CC542" s="26"/>
      <c r="CD542" s="26"/>
      <c r="CE542" s="26"/>
      <c r="CF542" s="26"/>
      <c r="CG542" s="26"/>
      <c r="CH542" s="26"/>
      <c r="CI542" s="26"/>
      <c r="CJ542" s="26"/>
      <c r="CK542" s="26"/>
      <c r="CL542" s="26"/>
      <c r="CM542" s="26"/>
      <c r="CN542" s="26"/>
      <c r="CO542" s="26"/>
      <c r="CP542" s="26"/>
      <c r="CQ542" s="26"/>
      <c r="CR542" s="26"/>
    </row>
    <row r="543" spans="1:98" s="36" customFormat="1" ht="11.45" customHeight="1" x14ac:dyDescent="0.3">
      <c r="A543" s="50" t="e">
        <f t="shared" si="48"/>
        <v>#REF!</v>
      </c>
      <c r="B543" s="25">
        <f t="shared" si="49"/>
        <v>1</v>
      </c>
      <c r="C543" s="86" t="s">
        <v>508</v>
      </c>
      <c r="D543" s="88" t="s">
        <v>517</v>
      </c>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v>1</v>
      </c>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46">
        <v>541</v>
      </c>
      <c r="BY543" s="48" t="e">
        <f t="shared" si="47"/>
        <v>#REF!</v>
      </c>
      <c r="BZ543" s="48" t="e">
        <f t="shared" si="50"/>
        <v>#REF!</v>
      </c>
      <c r="CA543" s="48" t="e">
        <f t="shared" si="51"/>
        <v>#REF!</v>
      </c>
      <c r="CB543" s="26"/>
      <c r="CC543" s="26"/>
      <c r="CD543" s="26"/>
      <c r="CE543" s="26"/>
      <c r="CF543" s="26"/>
      <c r="CG543" s="26"/>
      <c r="CH543" s="26"/>
      <c r="CI543" s="26"/>
      <c r="CJ543" s="26"/>
      <c r="CK543" s="26"/>
      <c r="CL543" s="26"/>
      <c r="CM543" s="26"/>
      <c r="CN543" s="26"/>
      <c r="CO543" s="26"/>
      <c r="CP543" s="26"/>
      <c r="CQ543" s="26"/>
      <c r="CR543" s="26"/>
    </row>
    <row r="544" spans="1:98" s="36" customFormat="1" ht="11.45" customHeight="1" x14ac:dyDescent="0.3">
      <c r="A544" s="50" t="e">
        <f t="shared" si="48"/>
        <v>#REF!</v>
      </c>
      <c r="B544" s="25">
        <f t="shared" si="49"/>
        <v>1</v>
      </c>
      <c r="C544" s="86" t="s">
        <v>509</v>
      </c>
      <c r="D544" s="88" t="s">
        <v>1770</v>
      </c>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v>1</v>
      </c>
      <c r="AG544" s="26"/>
      <c r="AH544" s="26"/>
      <c r="AI544" s="26"/>
      <c r="AJ544" s="26"/>
      <c r="AK544" s="26"/>
      <c r="AL544" s="26"/>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46">
        <v>542</v>
      </c>
      <c r="BY544" s="48" t="e">
        <f t="shared" si="47"/>
        <v>#REF!</v>
      </c>
      <c r="BZ544" s="48" t="e">
        <f t="shared" si="50"/>
        <v>#REF!</v>
      </c>
      <c r="CA544" s="48" t="e">
        <f t="shared" si="51"/>
        <v>#REF!</v>
      </c>
      <c r="CB544" s="26"/>
      <c r="CC544" s="26"/>
      <c r="CD544" s="26"/>
      <c r="CE544" s="26"/>
      <c r="CF544" s="26"/>
      <c r="CG544" s="26"/>
      <c r="CH544" s="26"/>
      <c r="CI544" s="26"/>
      <c r="CJ544" s="26"/>
      <c r="CK544" s="26"/>
      <c r="CL544" s="26"/>
      <c r="CM544" s="26"/>
      <c r="CN544" s="26"/>
      <c r="CO544" s="26"/>
      <c r="CP544" s="26"/>
      <c r="CQ544" s="26"/>
      <c r="CR544" s="26"/>
    </row>
    <row r="545" spans="1:98" s="36" customFormat="1" ht="11.45" customHeight="1" x14ac:dyDescent="0.3">
      <c r="A545" s="50" t="e">
        <f t="shared" si="48"/>
        <v>#REF!</v>
      </c>
      <c r="B545" s="25">
        <f t="shared" si="49"/>
        <v>1</v>
      </c>
      <c r="C545" s="86" t="s">
        <v>510</v>
      </c>
      <c r="D545" s="88" t="s">
        <v>533</v>
      </c>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c r="BA545" s="26"/>
      <c r="BB545" s="26"/>
      <c r="BC545" s="26"/>
      <c r="BD545" s="26"/>
      <c r="BE545" s="26"/>
      <c r="BF545" s="26"/>
      <c r="BG545" s="26"/>
      <c r="BH545" s="26"/>
      <c r="BI545" s="26">
        <v>1</v>
      </c>
      <c r="BJ545" s="26"/>
      <c r="BK545" s="26"/>
      <c r="BL545" s="26"/>
      <c r="BM545" s="26"/>
      <c r="BN545" s="26"/>
      <c r="BO545" s="26"/>
      <c r="BP545" s="26"/>
      <c r="BQ545" s="26"/>
      <c r="BR545" s="26"/>
      <c r="BS545" s="26"/>
      <c r="BT545" s="26"/>
      <c r="BU545" s="26"/>
      <c r="BV545" s="26"/>
      <c r="BW545" s="26"/>
      <c r="BX545" s="46">
        <v>543</v>
      </c>
      <c r="BY545" s="48" t="e">
        <f t="shared" si="47"/>
        <v>#REF!</v>
      </c>
      <c r="BZ545" s="48" t="e">
        <f t="shared" si="50"/>
        <v>#REF!</v>
      </c>
      <c r="CA545" s="48" t="e">
        <f t="shared" si="51"/>
        <v>#REF!</v>
      </c>
      <c r="CB545" s="26"/>
      <c r="CC545" s="26"/>
      <c r="CD545" s="26"/>
      <c r="CE545" s="26"/>
      <c r="CF545" s="26"/>
      <c r="CG545" s="26"/>
      <c r="CH545" s="26"/>
      <c r="CI545" s="26"/>
      <c r="CJ545" s="26"/>
      <c r="CK545" s="26"/>
      <c r="CL545" s="26"/>
      <c r="CM545" s="26"/>
      <c r="CN545" s="26"/>
      <c r="CO545" s="26"/>
      <c r="CP545" s="26"/>
      <c r="CQ545" s="26"/>
      <c r="CR545" s="26"/>
    </row>
    <row r="546" spans="1:98" s="36" customFormat="1" ht="11.45" customHeight="1" x14ac:dyDescent="0.3">
      <c r="A546" s="50" t="e">
        <f t="shared" si="48"/>
        <v>#REF!</v>
      </c>
      <c r="B546" s="25">
        <f t="shared" si="49"/>
        <v>1</v>
      </c>
      <c r="C546" s="86" t="s">
        <v>518</v>
      </c>
      <c r="D546" s="88" t="s">
        <v>534</v>
      </c>
      <c r="E546" s="26"/>
      <c r="F546" s="26"/>
      <c r="G546" s="26"/>
      <c r="H546" s="26"/>
      <c r="I546" s="26"/>
      <c r="J546" s="26"/>
      <c r="K546" s="26"/>
      <c r="L546" s="26"/>
      <c r="M546" s="26"/>
      <c r="N546" s="26"/>
      <c r="O546" s="26"/>
      <c r="P546" s="26"/>
      <c r="Q546" s="26"/>
      <c r="R546" s="26"/>
      <c r="S546" s="26"/>
      <c r="T546" s="26">
        <v>1</v>
      </c>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46">
        <v>544</v>
      </c>
      <c r="BY546" s="48" t="e">
        <f t="shared" si="47"/>
        <v>#REF!</v>
      </c>
      <c r="BZ546" s="48" t="e">
        <f t="shared" si="50"/>
        <v>#REF!</v>
      </c>
      <c r="CA546" s="48" t="e">
        <f t="shared" si="51"/>
        <v>#REF!</v>
      </c>
      <c r="CB546" s="26"/>
      <c r="CC546" s="26"/>
      <c r="CD546" s="26"/>
      <c r="CE546" s="26"/>
      <c r="CF546" s="26"/>
      <c r="CG546" s="26"/>
      <c r="CH546" s="26"/>
      <c r="CI546" s="26"/>
      <c r="CJ546" s="26"/>
      <c r="CK546" s="26"/>
      <c r="CL546" s="26"/>
      <c r="CM546" s="26"/>
      <c r="CN546" s="26"/>
      <c r="CO546" s="26"/>
      <c r="CP546" s="26"/>
      <c r="CQ546" s="26"/>
      <c r="CR546" s="26"/>
    </row>
    <row r="547" spans="1:98" s="36" customFormat="1" ht="11.45" customHeight="1" x14ac:dyDescent="0.3">
      <c r="A547" s="50" t="e">
        <f t="shared" si="48"/>
        <v>#REF!</v>
      </c>
      <c r="B547" s="25">
        <f t="shared" si="49"/>
        <v>1</v>
      </c>
      <c r="C547" s="86" t="s">
        <v>519</v>
      </c>
      <c r="D547" s="88" t="s">
        <v>535</v>
      </c>
      <c r="E547" s="26"/>
      <c r="F547" s="26"/>
      <c r="G547" s="26"/>
      <c r="H547" s="26"/>
      <c r="I547" s="26"/>
      <c r="J547" s="26"/>
      <c r="K547" s="26"/>
      <c r="L547" s="26"/>
      <c r="M547" s="26"/>
      <c r="N547" s="26"/>
      <c r="O547" s="26"/>
      <c r="P547" s="26"/>
      <c r="Q547" s="26"/>
      <c r="R547" s="26"/>
      <c r="S547" s="26"/>
      <c r="T547" s="26"/>
      <c r="U547" s="26"/>
      <c r="V547" s="26"/>
      <c r="W547" s="26">
        <v>1</v>
      </c>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26"/>
      <c r="BQ547" s="26"/>
      <c r="BR547" s="26"/>
      <c r="BS547" s="26"/>
      <c r="BT547" s="26"/>
      <c r="BU547" s="26"/>
      <c r="BV547" s="26"/>
      <c r="BW547" s="26"/>
      <c r="BX547" s="46">
        <v>545</v>
      </c>
      <c r="BY547" s="48" t="e">
        <f t="shared" si="47"/>
        <v>#REF!</v>
      </c>
      <c r="BZ547" s="48" t="e">
        <f t="shared" si="50"/>
        <v>#REF!</v>
      </c>
      <c r="CA547" s="48" t="e">
        <f t="shared" si="51"/>
        <v>#REF!</v>
      </c>
      <c r="CB547" s="26"/>
      <c r="CC547" s="26"/>
      <c r="CD547" s="26"/>
      <c r="CE547" s="26"/>
      <c r="CF547" s="26"/>
      <c r="CG547" s="26"/>
      <c r="CH547" s="26"/>
      <c r="CI547" s="26"/>
      <c r="CJ547" s="26"/>
      <c r="CK547" s="26"/>
      <c r="CL547" s="26"/>
      <c r="CM547" s="26"/>
      <c r="CN547" s="26"/>
      <c r="CO547" s="26"/>
      <c r="CP547" s="26"/>
      <c r="CQ547" s="26"/>
      <c r="CR547" s="26"/>
    </row>
    <row r="548" spans="1:98" s="36" customFormat="1" ht="11.45" customHeight="1" x14ac:dyDescent="0.3">
      <c r="A548" s="50" t="e">
        <f t="shared" si="48"/>
        <v>#REF!</v>
      </c>
      <c r="B548" s="25">
        <f t="shared" si="49"/>
        <v>1</v>
      </c>
      <c r="C548" s="86" t="s">
        <v>520</v>
      </c>
      <c r="D548" s="88" t="s">
        <v>536</v>
      </c>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c r="BA548" s="26"/>
      <c r="BB548" s="26"/>
      <c r="BC548" s="26">
        <v>1</v>
      </c>
      <c r="BD548" s="26"/>
      <c r="BE548" s="26"/>
      <c r="BF548" s="26"/>
      <c r="BG548" s="26"/>
      <c r="BH548" s="26"/>
      <c r="BI548" s="26"/>
      <c r="BJ548" s="26"/>
      <c r="BK548" s="26"/>
      <c r="BL548" s="26"/>
      <c r="BM548" s="26"/>
      <c r="BN548" s="26"/>
      <c r="BO548" s="26"/>
      <c r="BP548" s="26"/>
      <c r="BQ548" s="26"/>
      <c r="BR548" s="26"/>
      <c r="BS548" s="26"/>
      <c r="BT548" s="26"/>
      <c r="BU548" s="26"/>
      <c r="BV548" s="26"/>
      <c r="BW548" s="26"/>
      <c r="BX548" s="46">
        <v>546</v>
      </c>
      <c r="BY548" s="48" t="e">
        <f t="shared" si="47"/>
        <v>#REF!</v>
      </c>
      <c r="BZ548" s="48" t="e">
        <f t="shared" si="50"/>
        <v>#REF!</v>
      </c>
      <c r="CA548" s="48" t="e">
        <f t="shared" si="51"/>
        <v>#REF!</v>
      </c>
      <c r="CB548" s="26"/>
      <c r="CC548" s="26"/>
      <c r="CD548" s="26"/>
      <c r="CE548" s="26"/>
      <c r="CF548" s="26"/>
      <c r="CG548" s="26"/>
      <c r="CH548" s="26"/>
      <c r="CI548" s="26"/>
      <c r="CJ548" s="26"/>
      <c r="CK548" s="26"/>
      <c r="CL548" s="26"/>
      <c r="CM548" s="26"/>
      <c r="CN548" s="26"/>
      <c r="CO548" s="26"/>
      <c r="CP548" s="26"/>
      <c r="CQ548" s="26"/>
      <c r="CR548" s="26"/>
    </row>
    <row r="549" spans="1:98" s="36" customFormat="1" ht="11.45" customHeight="1" x14ac:dyDescent="0.3">
      <c r="A549" s="50" t="e">
        <f t="shared" si="48"/>
        <v>#REF!</v>
      </c>
      <c r="B549" s="25">
        <f t="shared" si="49"/>
        <v>1</v>
      </c>
      <c r="C549" s="86" t="s">
        <v>521</v>
      </c>
      <c r="D549" s="88" t="s">
        <v>537</v>
      </c>
      <c r="E549" s="26"/>
      <c r="F549" s="26"/>
      <c r="G549" s="26"/>
      <c r="H549" s="26"/>
      <c r="I549" s="26"/>
      <c r="J549" s="26"/>
      <c r="K549" s="26"/>
      <c r="L549" s="26"/>
      <c r="M549" s="26"/>
      <c r="N549" s="26"/>
      <c r="O549" s="26"/>
      <c r="P549" s="26">
        <v>1</v>
      </c>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46">
        <v>547</v>
      </c>
      <c r="BY549" s="48" t="e">
        <f t="shared" si="47"/>
        <v>#REF!</v>
      </c>
      <c r="BZ549" s="48" t="e">
        <f t="shared" si="50"/>
        <v>#REF!</v>
      </c>
      <c r="CA549" s="48" t="e">
        <f t="shared" si="51"/>
        <v>#REF!</v>
      </c>
      <c r="CB549" s="26"/>
      <c r="CC549" s="26"/>
      <c r="CD549" s="26"/>
      <c r="CE549" s="26"/>
      <c r="CF549" s="26"/>
      <c r="CG549" s="26"/>
      <c r="CH549" s="26"/>
      <c r="CI549" s="26"/>
      <c r="CJ549" s="26"/>
      <c r="CK549" s="26"/>
      <c r="CL549" s="26"/>
      <c r="CM549" s="26"/>
      <c r="CN549" s="26"/>
      <c r="CO549" s="26"/>
      <c r="CP549" s="26"/>
      <c r="CQ549" s="26"/>
      <c r="CR549" s="26"/>
    </row>
    <row r="550" spans="1:98" s="36" customFormat="1" ht="11.45" customHeight="1" x14ac:dyDescent="0.3">
      <c r="A550" s="50" t="e">
        <f t="shared" si="48"/>
        <v>#REF!</v>
      </c>
      <c r="B550" s="25">
        <f t="shared" si="49"/>
        <v>1</v>
      </c>
      <c r="C550" s="86" t="s">
        <v>522</v>
      </c>
      <c r="D550" s="88" t="s">
        <v>538</v>
      </c>
      <c r="E550" s="26"/>
      <c r="F550" s="26"/>
      <c r="G550" s="26"/>
      <c r="H550" s="26"/>
      <c r="I550" s="26"/>
      <c r="J550" s="26"/>
      <c r="K550" s="26"/>
      <c r="L550" s="26"/>
      <c r="M550" s="26"/>
      <c r="N550" s="26">
        <v>1</v>
      </c>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46">
        <v>548</v>
      </c>
      <c r="BY550" s="48" t="e">
        <f t="shared" si="47"/>
        <v>#REF!</v>
      </c>
      <c r="BZ550" s="48" t="e">
        <f t="shared" si="50"/>
        <v>#REF!</v>
      </c>
      <c r="CA550" s="48" t="e">
        <f t="shared" si="51"/>
        <v>#REF!</v>
      </c>
      <c r="CB550" s="26"/>
      <c r="CC550" s="26"/>
      <c r="CD550" s="26"/>
      <c r="CE550" s="26"/>
      <c r="CF550" s="26"/>
      <c r="CG550" s="26"/>
      <c r="CH550" s="26"/>
      <c r="CI550" s="26"/>
      <c r="CJ550" s="26"/>
      <c r="CK550" s="26"/>
      <c r="CL550" s="26"/>
      <c r="CM550" s="26"/>
      <c r="CN550" s="26"/>
      <c r="CO550" s="26"/>
      <c r="CP550" s="26"/>
      <c r="CQ550" s="26"/>
      <c r="CR550" s="26"/>
    </row>
    <row r="551" spans="1:98" s="36" customFormat="1" ht="11.45" customHeight="1" x14ac:dyDescent="0.3">
      <c r="A551" s="50" t="e">
        <f t="shared" si="48"/>
        <v>#REF!</v>
      </c>
      <c r="B551" s="25">
        <f t="shared" si="49"/>
        <v>1</v>
      </c>
      <c r="C551" s="86" t="s">
        <v>523</v>
      </c>
      <c r="D551" s="88" t="s">
        <v>589</v>
      </c>
      <c r="E551" s="26"/>
      <c r="F551" s="26"/>
      <c r="G551" s="26"/>
      <c r="H551" s="26"/>
      <c r="I551" s="26"/>
      <c r="J551" s="26"/>
      <c r="K551" s="26">
        <v>1</v>
      </c>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46">
        <v>549</v>
      </c>
      <c r="BY551" s="48" t="e">
        <f t="shared" si="47"/>
        <v>#REF!</v>
      </c>
      <c r="BZ551" s="48" t="e">
        <f t="shared" si="50"/>
        <v>#REF!</v>
      </c>
      <c r="CA551" s="48" t="e">
        <f t="shared" si="51"/>
        <v>#REF!</v>
      </c>
      <c r="CB551" s="26"/>
      <c r="CC551" s="26"/>
      <c r="CD551" s="26"/>
      <c r="CE551" s="26"/>
      <c r="CF551" s="26"/>
      <c r="CG551" s="26"/>
      <c r="CH551" s="26"/>
      <c r="CI551" s="26"/>
      <c r="CJ551" s="26"/>
      <c r="CK551" s="26"/>
      <c r="CL551" s="26"/>
      <c r="CM551" s="26"/>
      <c r="CN551" s="26"/>
      <c r="CO551" s="26"/>
      <c r="CP551" s="26"/>
      <c r="CQ551" s="26"/>
      <c r="CR551" s="26"/>
    </row>
    <row r="552" spans="1:98" s="36" customFormat="1" ht="11.45" customHeight="1" x14ac:dyDescent="0.3">
      <c r="A552" s="50" t="e">
        <f t="shared" si="48"/>
        <v>#REF!</v>
      </c>
      <c r="B552" s="25">
        <f t="shared" si="49"/>
        <v>1</v>
      </c>
      <c r="C552" s="86" t="s">
        <v>524</v>
      </c>
      <c r="D552" s="88" t="s">
        <v>539</v>
      </c>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v>1</v>
      </c>
      <c r="BO552" s="26"/>
      <c r="BP552" s="26"/>
      <c r="BQ552" s="26"/>
      <c r="BR552" s="26"/>
      <c r="BS552" s="26"/>
      <c r="BT552" s="26"/>
      <c r="BU552" s="26"/>
      <c r="BV552" s="26"/>
      <c r="BW552" s="26"/>
      <c r="BX552" s="46">
        <v>550</v>
      </c>
      <c r="BY552" s="48" t="e">
        <f t="shared" si="47"/>
        <v>#REF!</v>
      </c>
      <c r="BZ552" s="48" t="e">
        <f t="shared" si="50"/>
        <v>#REF!</v>
      </c>
      <c r="CA552" s="48" t="e">
        <f t="shared" si="51"/>
        <v>#REF!</v>
      </c>
      <c r="CB552" s="26"/>
      <c r="CC552" s="26"/>
      <c r="CD552" s="26"/>
      <c r="CE552" s="26"/>
      <c r="CF552" s="26"/>
      <c r="CG552" s="26"/>
      <c r="CH552" s="26"/>
      <c r="CI552" s="26"/>
      <c r="CJ552" s="26"/>
      <c r="CK552" s="26"/>
      <c r="CL552" s="26"/>
      <c r="CM552" s="26"/>
      <c r="CN552" s="26"/>
      <c r="CO552" s="26"/>
      <c r="CP552" s="26"/>
      <c r="CQ552" s="26"/>
      <c r="CR552" s="26"/>
    </row>
    <row r="553" spans="1:98" s="36" customFormat="1" ht="11.45" customHeight="1" x14ac:dyDescent="0.3">
      <c r="A553" s="50" t="e">
        <f t="shared" si="48"/>
        <v>#REF!</v>
      </c>
      <c r="B553" s="25">
        <f t="shared" si="49"/>
        <v>1</v>
      </c>
      <c r="C553" s="86" t="s">
        <v>525</v>
      </c>
      <c r="D553" s="88" t="s">
        <v>562</v>
      </c>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v>1</v>
      </c>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46">
        <v>551</v>
      </c>
      <c r="BY553" s="48" t="e">
        <f t="shared" si="47"/>
        <v>#REF!</v>
      </c>
      <c r="BZ553" s="48" t="e">
        <f t="shared" si="50"/>
        <v>#REF!</v>
      </c>
      <c r="CA553" s="48" t="e">
        <f t="shared" si="51"/>
        <v>#REF!</v>
      </c>
      <c r="CB553" s="26"/>
      <c r="CC553" s="26"/>
      <c r="CD553" s="26"/>
      <c r="CE553" s="26"/>
      <c r="CF553" s="26"/>
      <c r="CG553" s="26"/>
      <c r="CH553" s="26"/>
      <c r="CI553" s="26"/>
      <c r="CJ553" s="26"/>
      <c r="CK553" s="26"/>
      <c r="CL553" s="26"/>
      <c r="CM553" s="26"/>
      <c r="CN553" s="26"/>
      <c r="CO553" s="26"/>
      <c r="CP553" s="26"/>
      <c r="CQ553" s="26"/>
      <c r="CR553" s="26"/>
    </row>
    <row r="554" spans="1:98" s="36" customFormat="1" ht="11.45" customHeight="1" x14ac:dyDescent="0.3">
      <c r="A554" s="50" t="e">
        <f t="shared" si="48"/>
        <v>#REF!</v>
      </c>
      <c r="B554" s="25">
        <f t="shared" si="49"/>
        <v>1</v>
      </c>
      <c r="C554" s="86" t="s">
        <v>526</v>
      </c>
      <c r="D554" s="88" t="s">
        <v>540</v>
      </c>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v>1</v>
      </c>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46">
        <v>552</v>
      </c>
      <c r="BY554" s="48" t="e">
        <f t="shared" si="47"/>
        <v>#REF!</v>
      </c>
      <c r="BZ554" s="48" t="e">
        <f t="shared" si="50"/>
        <v>#REF!</v>
      </c>
      <c r="CA554" s="48" t="e">
        <f t="shared" si="51"/>
        <v>#REF!</v>
      </c>
      <c r="CB554" s="26"/>
      <c r="CC554" s="26"/>
      <c r="CD554" s="26"/>
      <c r="CE554" s="26"/>
      <c r="CF554" s="26"/>
      <c r="CG554" s="26"/>
      <c r="CH554" s="26"/>
      <c r="CI554" s="26"/>
      <c r="CJ554" s="26"/>
      <c r="CK554" s="26"/>
      <c r="CL554" s="26"/>
      <c r="CM554" s="26"/>
      <c r="CN554" s="26"/>
      <c r="CO554" s="26"/>
      <c r="CP554" s="26"/>
      <c r="CQ554" s="26"/>
      <c r="CR554" s="26"/>
    </row>
    <row r="555" spans="1:98" s="36" customFormat="1" ht="11.45" customHeight="1" x14ac:dyDescent="0.3">
      <c r="A555" s="50" t="e">
        <f t="shared" si="48"/>
        <v>#REF!</v>
      </c>
      <c r="B555" s="25">
        <f t="shared" si="49"/>
        <v>1</v>
      </c>
      <c r="C555" s="86" t="s">
        <v>527</v>
      </c>
      <c r="D555" s="88" t="s">
        <v>541</v>
      </c>
      <c r="E555" s="26"/>
      <c r="F555" s="26"/>
      <c r="G555" s="26"/>
      <c r="H555" s="26"/>
      <c r="I555" s="26"/>
      <c r="J555" s="26"/>
      <c r="K555" s="26"/>
      <c r="L555" s="26"/>
      <c r="M555" s="26"/>
      <c r="N555" s="26"/>
      <c r="O555" s="26">
        <v>1</v>
      </c>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46">
        <v>553</v>
      </c>
      <c r="BY555" s="48" t="e">
        <f t="shared" si="47"/>
        <v>#REF!</v>
      </c>
      <c r="BZ555" s="48" t="e">
        <f t="shared" si="50"/>
        <v>#REF!</v>
      </c>
      <c r="CA555" s="48" t="e">
        <f t="shared" si="51"/>
        <v>#REF!</v>
      </c>
      <c r="CB555" s="26"/>
      <c r="CC555" s="26"/>
      <c r="CD555" s="26"/>
      <c r="CE555" s="26"/>
      <c r="CF555" s="26"/>
      <c r="CG555" s="26"/>
      <c r="CH555" s="26"/>
      <c r="CI555" s="26"/>
      <c r="CJ555" s="26"/>
      <c r="CK555" s="26"/>
      <c r="CL555" s="26"/>
      <c r="CM555" s="26"/>
      <c r="CN555" s="26"/>
      <c r="CO555" s="26"/>
      <c r="CP555" s="26"/>
      <c r="CQ555" s="26"/>
      <c r="CR555" s="26"/>
    </row>
    <row r="556" spans="1:98" s="36" customFormat="1" ht="11.45" customHeight="1" x14ac:dyDescent="0.3">
      <c r="A556" s="50" t="e">
        <f t="shared" si="48"/>
        <v>#REF!</v>
      </c>
      <c r="B556" s="25">
        <f t="shared" si="49"/>
        <v>1</v>
      </c>
      <c r="C556" s="86" t="s">
        <v>528</v>
      </c>
      <c r="D556" s="88" t="s">
        <v>542</v>
      </c>
      <c r="E556" s="26"/>
      <c r="F556" s="26"/>
      <c r="G556" s="26"/>
      <c r="H556" s="26"/>
      <c r="I556" s="26"/>
      <c r="J556" s="26"/>
      <c r="K556" s="26"/>
      <c r="L556" s="26"/>
      <c r="M556" s="26"/>
      <c r="N556" s="26"/>
      <c r="O556" s="26"/>
      <c r="P556" s="26"/>
      <c r="Q556" s="26"/>
      <c r="R556" s="26"/>
      <c r="S556" s="26">
        <v>1</v>
      </c>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46">
        <v>554</v>
      </c>
      <c r="BY556" s="48" t="e">
        <f t="shared" si="47"/>
        <v>#REF!</v>
      </c>
      <c r="BZ556" s="48" t="e">
        <f t="shared" si="50"/>
        <v>#REF!</v>
      </c>
      <c r="CA556" s="48" t="e">
        <f t="shared" si="51"/>
        <v>#REF!</v>
      </c>
      <c r="CB556" s="26"/>
      <c r="CC556" s="26"/>
      <c r="CD556" s="26"/>
      <c r="CE556" s="26"/>
      <c r="CF556" s="26"/>
      <c r="CG556" s="26"/>
      <c r="CH556" s="26"/>
      <c r="CI556" s="26"/>
      <c r="CJ556" s="26"/>
      <c r="CK556" s="26"/>
      <c r="CL556" s="26"/>
      <c r="CM556" s="26"/>
      <c r="CN556" s="26"/>
      <c r="CO556" s="26"/>
      <c r="CP556" s="26"/>
      <c r="CQ556" s="26"/>
      <c r="CR556" s="26"/>
    </row>
    <row r="557" spans="1:98" s="36" customFormat="1" ht="11.45" customHeight="1" x14ac:dyDescent="0.3">
      <c r="A557" s="50" t="e">
        <f t="shared" si="48"/>
        <v>#REF!</v>
      </c>
      <c r="B557" s="25">
        <f t="shared" si="49"/>
        <v>1</v>
      </c>
      <c r="C557" s="86" t="s">
        <v>529</v>
      </c>
      <c r="D557" s="88" t="s">
        <v>543</v>
      </c>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v>1</v>
      </c>
      <c r="BS557" s="26"/>
      <c r="BT557" s="26"/>
      <c r="BU557" s="26"/>
      <c r="BV557" s="26"/>
      <c r="BW557" s="26"/>
      <c r="BX557" s="46">
        <v>555</v>
      </c>
      <c r="BY557" s="48" t="e">
        <f t="shared" si="47"/>
        <v>#REF!</v>
      </c>
      <c r="BZ557" s="48" t="e">
        <f t="shared" si="50"/>
        <v>#REF!</v>
      </c>
      <c r="CA557" s="48" t="e">
        <f t="shared" si="51"/>
        <v>#REF!</v>
      </c>
      <c r="CB557" s="26"/>
      <c r="CC557" s="26"/>
      <c r="CD557" s="26"/>
      <c r="CE557" s="26"/>
      <c r="CF557" s="26"/>
      <c r="CG557" s="26"/>
      <c r="CH557" s="26"/>
      <c r="CI557" s="26"/>
      <c r="CJ557" s="26"/>
      <c r="CK557" s="26"/>
      <c r="CL557" s="26"/>
      <c r="CM557" s="26"/>
      <c r="CN557" s="26"/>
      <c r="CO557" s="26"/>
      <c r="CP557" s="26"/>
      <c r="CQ557" s="26"/>
      <c r="CR557" s="26"/>
    </row>
    <row r="558" spans="1:98" s="36" customFormat="1" ht="11.45" customHeight="1" x14ac:dyDescent="0.3">
      <c r="A558" s="50" t="e">
        <f t="shared" si="48"/>
        <v>#REF!</v>
      </c>
      <c r="B558" s="25">
        <f t="shared" si="49"/>
        <v>1</v>
      </c>
      <c r="C558" s="86" t="s">
        <v>530</v>
      </c>
      <c r="D558" s="88" t="s">
        <v>544</v>
      </c>
      <c r="E558" s="26"/>
      <c r="F558" s="26"/>
      <c r="G558" s="26"/>
      <c r="H558" s="26"/>
      <c r="I558" s="26"/>
      <c r="J558" s="26"/>
      <c r="K558" s="26"/>
      <c r="L558" s="26"/>
      <c r="M558" s="26"/>
      <c r="N558" s="26"/>
      <c r="O558" s="26"/>
      <c r="P558" s="26"/>
      <c r="Q558" s="26"/>
      <c r="R558" s="26"/>
      <c r="S558" s="26"/>
      <c r="T558" s="26"/>
      <c r="U558" s="26"/>
      <c r="V558" s="26"/>
      <c r="W558" s="26"/>
      <c r="X558" s="26"/>
      <c r="Y558" s="26">
        <v>1</v>
      </c>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46">
        <v>556</v>
      </c>
      <c r="BY558" s="48" t="e">
        <f t="shared" si="47"/>
        <v>#REF!</v>
      </c>
      <c r="BZ558" s="48" t="e">
        <f t="shared" si="50"/>
        <v>#REF!</v>
      </c>
      <c r="CA558" s="48" t="e">
        <f t="shared" si="51"/>
        <v>#REF!</v>
      </c>
      <c r="CB558" s="26"/>
      <c r="CC558" s="26"/>
      <c r="CD558" s="26"/>
      <c r="CE558" s="26"/>
      <c r="CF558" s="26"/>
      <c r="CG558" s="26"/>
      <c r="CH558" s="26"/>
      <c r="CI558" s="26"/>
      <c r="CJ558" s="26"/>
      <c r="CK558" s="26"/>
      <c r="CL558" s="26"/>
      <c r="CM558" s="26"/>
      <c r="CN558" s="26"/>
      <c r="CO558" s="26"/>
      <c r="CP558" s="26"/>
      <c r="CQ558" s="26"/>
      <c r="CR558" s="26"/>
    </row>
    <row r="559" spans="1:98" s="36" customFormat="1" ht="11.45" customHeight="1" x14ac:dyDescent="0.3">
      <c r="A559" s="50" t="e">
        <f t="shared" si="48"/>
        <v>#REF!</v>
      </c>
      <c r="B559" s="25">
        <f t="shared" si="49"/>
        <v>1</v>
      </c>
      <c r="C559" s="86" t="s">
        <v>531</v>
      </c>
      <c r="D559" s="88" t="s">
        <v>545</v>
      </c>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v>1</v>
      </c>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46">
        <v>557</v>
      </c>
      <c r="BY559" s="48" t="e">
        <f t="shared" si="47"/>
        <v>#REF!</v>
      </c>
      <c r="BZ559" s="48" t="e">
        <f t="shared" si="50"/>
        <v>#REF!</v>
      </c>
      <c r="CA559" s="48" t="e">
        <f t="shared" si="51"/>
        <v>#REF!</v>
      </c>
      <c r="CB559" s="26"/>
      <c r="CC559" s="26"/>
      <c r="CD559" s="26"/>
      <c r="CE559" s="26"/>
      <c r="CF559" s="26"/>
      <c r="CG559" s="26"/>
      <c r="CH559" s="26"/>
      <c r="CI559" s="26"/>
      <c r="CJ559" s="26"/>
      <c r="CK559" s="26"/>
      <c r="CL559" s="26"/>
      <c r="CM559" s="26"/>
      <c r="CN559" s="26"/>
      <c r="CO559" s="26"/>
      <c r="CP559" s="26"/>
      <c r="CQ559" s="26"/>
      <c r="CR559" s="26"/>
      <c r="CT559" s="36">
        <v>1</v>
      </c>
    </row>
    <row r="560" spans="1:98" s="36" customFormat="1" ht="11.45" customHeight="1" x14ac:dyDescent="0.3">
      <c r="A560" s="50" t="e">
        <f t="shared" si="48"/>
        <v>#REF!</v>
      </c>
      <c r="B560" s="25">
        <f t="shared" si="49"/>
        <v>1</v>
      </c>
      <c r="C560" s="86" t="s">
        <v>532</v>
      </c>
      <c r="D560" s="88" t="s">
        <v>546</v>
      </c>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v>1</v>
      </c>
      <c r="BJ560" s="26"/>
      <c r="BK560" s="26"/>
      <c r="BL560" s="26"/>
      <c r="BM560" s="26"/>
      <c r="BN560" s="26"/>
      <c r="BO560" s="26"/>
      <c r="BP560" s="26"/>
      <c r="BQ560" s="26"/>
      <c r="BR560" s="26"/>
      <c r="BS560" s="26"/>
      <c r="BT560" s="26"/>
      <c r="BU560" s="26"/>
      <c r="BV560" s="26"/>
      <c r="BW560" s="26"/>
      <c r="BX560" s="46">
        <v>558</v>
      </c>
      <c r="BY560" s="48" t="e">
        <f t="shared" si="47"/>
        <v>#REF!</v>
      </c>
      <c r="BZ560" s="48" t="e">
        <f t="shared" si="50"/>
        <v>#REF!</v>
      </c>
      <c r="CA560" s="48" t="e">
        <f t="shared" si="51"/>
        <v>#REF!</v>
      </c>
      <c r="CB560" s="26"/>
      <c r="CC560" s="26"/>
      <c r="CD560" s="26"/>
      <c r="CE560" s="26"/>
      <c r="CF560" s="26"/>
      <c r="CG560" s="26"/>
      <c r="CH560" s="26"/>
      <c r="CI560" s="26"/>
      <c r="CJ560" s="26"/>
      <c r="CK560" s="26"/>
      <c r="CL560" s="26"/>
      <c r="CM560" s="26"/>
      <c r="CN560" s="26"/>
      <c r="CO560" s="26"/>
      <c r="CP560" s="26"/>
      <c r="CQ560" s="26"/>
      <c r="CR560" s="26"/>
      <c r="CT560" s="36">
        <v>1</v>
      </c>
    </row>
    <row r="561" spans="1:98" s="36" customFormat="1" ht="11.45" customHeight="1" x14ac:dyDescent="0.3">
      <c r="A561" s="50" t="e">
        <f t="shared" si="48"/>
        <v>#REF!</v>
      </c>
      <c r="B561" s="25">
        <f t="shared" si="49"/>
        <v>1</v>
      </c>
      <c r="C561" s="86" t="s">
        <v>547</v>
      </c>
      <c r="D561" s="88" t="s">
        <v>559</v>
      </c>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v>1</v>
      </c>
      <c r="BI561" s="26"/>
      <c r="BJ561" s="26"/>
      <c r="BK561" s="26"/>
      <c r="BL561" s="26"/>
      <c r="BM561" s="26"/>
      <c r="BN561" s="26"/>
      <c r="BO561" s="26"/>
      <c r="BP561" s="26"/>
      <c r="BQ561" s="26"/>
      <c r="BR561" s="26"/>
      <c r="BS561" s="26"/>
      <c r="BT561" s="26"/>
      <c r="BU561" s="26"/>
      <c r="BV561" s="26"/>
      <c r="BW561" s="26"/>
      <c r="BX561" s="46">
        <v>559</v>
      </c>
      <c r="BY561" s="48" t="e">
        <f t="shared" si="47"/>
        <v>#REF!</v>
      </c>
      <c r="BZ561" s="48" t="e">
        <f t="shared" si="50"/>
        <v>#REF!</v>
      </c>
      <c r="CA561" s="48" t="e">
        <f t="shared" si="51"/>
        <v>#REF!</v>
      </c>
      <c r="CB561" s="26"/>
      <c r="CC561" s="26"/>
      <c r="CD561" s="26"/>
      <c r="CE561" s="26"/>
      <c r="CF561" s="26"/>
      <c r="CG561" s="26"/>
      <c r="CH561" s="26"/>
      <c r="CI561" s="26"/>
      <c r="CJ561" s="26"/>
      <c r="CK561" s="26"/>
      <c r="CL561" s="26"/>
      <c r="CM561" s="26"/>
      <c r="CN561" s="26"/>
      <c r="CO561" s="26"/>
      <c r="CP561" s="26"/>
      <c r="CQ561" s="26"/>
      <c r="CR561" s="26"/>
    </row>
    <row r="562" spans="1:98" s="36" customFormat="1" ht="11.45" customHeight="1" x14ac:dyDescent="0.3">
      <c r="A562" s="50" t="e">
        <f t="shared" si="48"/>
        <v>#REF!</v>
      </c>
      <c r="B562" s="25">
        <f t="shared" si="49"/>
        <v>1</v>
      </c>
      <c r="C562" s="86" t="s">
        <v>548</v>
      </c>
      <c r="D562" s="88" t="s">
        <v>1771</v>
      </c>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c r="BC562" s="26"/>
      <c r="BD562" s="26">
        <v>1</v>
      </c>
      <c r="BE562" s="26"/>
      <c r="BF562" s="26"/>
      <c r="BG562" s="26"/>
      <c r="BH562" s="26"/>
      <c r="BI562" s="26"/>
      <c r="BJ562" s="26"/>
      <c r="BK562" s="26"/>
      <c r="BL562" s="26"/>
      <c r="BM562" s="26"/>
      <c r="BN562" s="26"/>
      <c r="BO562" s="26"/>
      <c r="BP562" s="26"/>
      <c r="BQ562" s="26"/>
      <c r="BR562" s="26"/>
      <c r="BS562" s="26"/>
      <c r="BT562" s="26"/>
      <c r="BU562" s="26"/>
      <c r="BV562" s="26"/>
      <c r="BW562" s="26"/>
      <c r="BX562" s="46">
        <v>560</v>
      </c>
      <c r="BY562" s="48" t="e">
        <f t="shared" si="47"/>
        <v>#REF!</v>
      </c>
      <c r="BZ562" s="48" t="e">
        <f t="shared" si="50"/>
        <v>#REF!</v>
      </c>
      <c r="CA562" s="48" t="e">
        <f t="shared" si="51"/>
        <v>#REF!</v>
      </c>
      <c r="CB562" s="26"/>
      <c r="CC562" s="26"/>
      <c r="CD562" s="26"/>
      <c r="CE562" s="26"/>
      <c r="CF562" s="26"/>
      <c r="CG562" s="26"/>
      <c r="CH562" s="26"/>
      <c r="CI562" s="26"/>
      <c r="CJ562" s="26"/>
      <c r="CK562" s="26"/>
      <c r="CL562" s="26"/>
      <c r="CM562" s="26"/>
      <c r="CN562" s="26"/>
      <c r="CO562" s="26"/>
      <c r="CP562" s="26"/>
      <c r="CQ562" s="26"/>
      <c r="CR562" s="26"/>
    </row>
    <row r="563" spans="1:98" s="36" customFormat="1" ht="11.45" customHeight="1" x14ac:dyDescent="0.3">
      <c r="A563" s="50" t="e">
        <f t="shared" si="48"/>
        <v>#REF!</v>
      </c>
      <c r="B563" s="25">
        <f t="shared" si="49"/>
        <v>1</v>
      </c>
      <c r="C563" s="86" t="s">
        <v>549</v>
      </c>
      <c r="D563" s="88" t="s">
        <v>560</v>
      </c>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v>1</v>
      </c>
      <c r="AG563" s="26"/>
      <c r="AH563" s="26"/>
      <c r="AI563" s="26"/>
      <c r="AJ563" s="26"/>
      <c r="AK563" s="26"/>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46">
        <v>561</v>
      </c>
      <c r="BY563" s="48" t="e">
        <f t="shared" si="47"/>
        <v>#REF!</v>
      </c>
      <c r="BZ563" s="48" t="e">
        <f t="shared" si="50"/>
        <v>#REF!</v>
      </c>
      <c r="CA563" s="48" t="e">
        <f t="shared" si="51"/>
        <v>#REF!</v>
      </c>
      <c r="CB563" s="26"/>
      <c r="CC563" s="26"/>
      <c r="CD563" s="26"/>
      <c r="CE563" s="26"/>
      <c r="CF563" s="26"/>
      <c r="CG563" s="26"/>
      <c r="CH563" s="26"/>
      <c r="CI563" s="26"/>
      <c r="CJ563" s="26"/>
      <c r="CK563" s="26"/>
      <c r="CL563" s="26"/>
      <c r="CM563" s="26"/>
      <c r="CN563" s="26"/>
      <c r="CO563" s="26"/>
      <c r="CP563" s="26"/>
      <c r="CQ563" s="26"/>
      <c r="CR563" s="26"/>
    </row>
    <row r="564" spans="1:98" s="36" customFormat="1" ht="11.45" customHeight="1" x14ac:dyDescent="0.3">
      <c r="A564" s="50" t="e">
        <f t="shared" si="48"/>
        <v>#REF!</v>
      </c>
      <c r="B564" s="25">
        <f t="shared" si="49"/>
        <v>1</v>
      </c>
      <c r="C564" s="86" t="s">
        <v>550</v>
      </c>
      <c r="D564" s="88" t="s">
        <v>561</v>
      </c>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v>1</v>
      </c>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46">
        <v>562</v>
      </c>
      <c r="BY564" s="48" t="e">
        <f t="shared" si="47"/>
        <v>#REF!</v>
      </c>
      <c r="BZ564" s="48" t="e">
        <f t="shared" si="50"/>
        <v>#REF!</v>
      </c>
      <c r="CA564" s="48" t="e">
        <f t="shared" si="51"/>
        <v>#REF!</v>
      </c>
      <c r="CB564" s="26"/>
      <c r="CC564" s="26"/>
      <c r="CD564" s="26"/>
      <c r="CE564" s="26"/>
      <c r="CF564" s="26"/>
      <c r="CG564" s="26"/>
      <c r="CH564" s="26"/>
      <c r="CI564" s="26"/>
      <c r="CJ564" s="26"/>
      <c r="CK564" s="26"/>
      <c r="CL564" s="26"/>
      <c r="CM564" s="26"/>
      <c r="CN564" s="26"/>
      <c r="CO564" s="26"/>
      <c r="CP564" s="26"/>
      <c r="CQ564" s="26"/>
      <c r="CR564" s="26"/>
    </row>
    <row r="565" spans="1:98" s="36" customFormat="1" ht="11.45" customHeight="1" x14ac:dyDescent="0.3">
      <c r="A565" s="50" t="e">
        <f t="shared" si="48"/>
        <v>#REF!</v>
      </c>
      <c r="B565" s="25">
        <f t="shared" si="49"/>
        <v>1</v>
      </c>
      <c r="C565" s="86" t="s">
        <v>551</v>
      </c>
      <c r="D565" s="88" t="s">
        <v>563</v>
      </c>
      <c r="E565" s="26"/>
      <c r="F565" s="26"/>
      <c r="G565" s="26"/>
      <c r="H565" s="26"/>
      <c r="I565" s="26"/>
      <c r="J565" s="26"/>
      <c r="K565" s="26">
        <v>1</v>
      </c>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46">
        <v>563</v>
      </c>
      <c r="BY565" s="48" t="e">
        <f t="shared" si="47"/>
        <v>#REF!</v>
      </c>
      <c r="BZ565" s="48" t="e">
        <f t="shared" si="50"/>
        <v>#REF!</v>
      </c>
      <c r="CA565" s="48" t="e">
        <f t="shared" si="51"/>
        <v>#REF!</v>
      </c>
      <c r="CB565" s="26"/>
      <c r="CC565" s="26"/>
      <c r="CD565" s="26"/>
      <c r="CE565" s="26"/>
      <c r="CF565" s="26"/>
      <c r="CG565" s="26"/>
      <c r="CH565" s="26"/>
      <c r="CI565" s="26"/>
      <c r="CJ565" s="26"/>
      <c r="CK565" s="26"/>
      <c r="CL565" s="26"/>
      <c r="CM565" s="26"/>
      <c r="CN565" s="26"/>
      <c r="CO565" s="26"/>
      <c r="CP565" s="26"/>
      <c r="CQ565" s="26"/>
      <c r="CR565" s="26"/>
    </row>
    <row r="566" spans="1:98" s="36" customFormat="1" ht="11.45" customHeight="1" x14ac:dyDescent="0.3">
      <c r="A566" s="50" t="e">
        <f t="shared" si="48"/>
        <v>#REF!</v>
      </c>
      <c r="B566" s="25">
        <f t="shared" si="49"/>
        <v>1</v>
      </c>
      <c r="C566" s="86" t="s">
        <v>552</v>
      </c>
      <c r="D566" s="88" t="s">
        <v>1600</v>
      </c>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v>1</v>
      </c>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46">
        <v>564</v>
      </c>
      <c r="BY566" s="48" t="e">
        <f t="shared" si="47"/>
        <v>#REF!</v>
      </c>
      <c r="BZ566" s="48" t="e">
        <f t="shared" si="50"/>
        <v>#REF!</v>
      </c>
      <c r="CA566" s="48" t="e">
        <f t="shared" si="51"/>
        <v>#REF!</v>
      </c>
      <c r="CB566" s="26"/>
      <c r="CC566" s="26"/>
      <c r="CD566" s="26"/>
      <c r="CE566" s="26"/>
      <c r="CF566" s="26"/>
      <c r="CG566" s="26"/>
      <c r="CH566" s="26"/>
      <c r="CI566" s="26"/>
      <c r="CJ566" s="26"/>
      <c r="CK566" s="26"/>
      <c r="CL566" s="26"/>
      <c r="CM566" s="26"/>
      <c r="CN566" s="26"/>
      <c r="CO566" s="26"/>
      <c r="CP566" s="26"/>
      <c r="CQ566" s="26"/>
      <c r="CR566" s="26"/>
    </row>
    <row r="567" spans="1:98" s="36" customFormat="1" ht="11.45" customHeight="1" x14ac:dyDescent="0.3">
      <c r="A567" s="50" t="e">
        <f t="shared" si="48"/>
        <v>#REF!</v>
      </c>
      <c r="B567" s="25">
        <f t="shared" si="49"/>
        <v>1</v>
      </c>
      <c r="C567" s="86" t="s">
        <v>553</v>
      </c>
      <c r="D567" s="88" t="s">
        <v>564</v>
      </c>
      <c r="E567" s="26"/>
      <c r="F567" s="26"/>
      <c r="G567" s="26">
        <v>1</v>
      </c>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46">
        <v>565</v>
      </c>
      <c r="BY567" s="48" t="e">
        <f t="shared" si="47"/>
        <v>#REF!</v>
      </c>
      <c r="BZ567" s="48" t="e">
        <f t="shared" si="50"/>
        <v>#REF!</v>
      </c>
      <c r="CA567" s="48" t="e">
        <f t="shared" si="51"/>
        <v>#REF!</v>
      </c>
      <c r="CB567" s="26"/>
      <c r="CC567" s="26"/>
      <c r="CD567" s="26"/>
      <c r="CE567" s="26"/>
      <c r="CF567" s="26"/>
      <c r="CG567" s="26"/>
      <c r="CH567" s="26"/>
      <c r="CI567" s="26"/>
      <c r="CJ567" s="26"/>
      <c r="CK567" s="26"/>
      <c r="CL567" s="26"/>
      <c r="CM567" s="26"/>
      <c r="CN567" s="26"/>
      <c r="CO567" s="26"/>
      <c r="CP567" s="26"/>
      <c r="CQ567" s="26"/>
      <c r="CR567" s="26"/>
    </row>
    <row r="568" spans="1:98" s="36" customFormat="1" ht="11.45" customHeight="1" x14ac:dyDescent="0.3">
      <c r="A568" s="50" t="e">
        <f t="shared" si="48"/>
        <v>#REF!</v>
      </c>
      <c r="B568" s="25">
        <f t="shared" si="49"/>
        <v>1</v>
      </c>
      <c r="C568" s="86" t="s">
        <v>554</v>
      </c>
      <c r="D568" s="88" t="s">
        <v>565</v>
      </c>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v>1</v>
      </c>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46">
        <v>566</v>
      </c>
      <c r="BY568" s="48" t="e">
        <f t="shared" si="47"/>
        <v>#REF!</v>
      </c>
      <c r="BZ568" s="48" t="e">
        <f t="shared" si="50"/>
        <v>#REF!</v>
      </c>
      <c r="CA568" s="48" t="e">
        <f t="shared" si="51"/>
        <v>#REF!</v>
      </c>
      <c r="CB568" s="26"/>
      <c r="CC568" s="26"/>
      <c r="CD568" s="26"/>
      <c r="CE568" s="26"/>
      <c r="CF568" s="26"/>
      <c r="CG568" s="26"/>
      <c r="CH568" s="26"/>
      <c r="CI568" s="26"/>
      <c r="CJ568" s="26"/>
      <c r="CK568" s="26"/>
      <c r="CL568" s="26"/>
      <c r="CM568" s="26"/>
      <c r="CN568" s="26"/>
      <c r="CO568" s="26"/>
      <c r="CP568" s="26"/>
      <c r="CQ568" s="26"/>
      <c r="CR568" s="26"/>
    </row>
    <row r="569" spans="1:98" s="36" customFormat="1" ht="11.45" customHeight="1" x14ac:dyDescent="0.3">
      <c r="A569" s="50" t="e">
        <f t="shared" si="48"/>
        <v>#REF!</v>
      </c>
      <c r="B569" s="25">
        <f t="shared" si="49"/>
        <v>1</v>
      </c>
      <c r="C569" s="86" t="s">
        <v>555</v>
      </c>
      <c r="D569" s="88" t="s">
        <v>566</v>
      </c>
      <c r="E569" s="26"/>
      <c r="F569" s="26"/>
      <c r="G569" s="26"/>
      <c r="H569" s="26"/>
      <c r="I569" s="26"/>
      <c r="J569" s="26"/>
      <c r="K569" s="26"/>
      <c r="L569" s="26"/>
      <c r="M569" s="26"/>
      <c r="N569" s="26"/>
      <c r="O569" s="26"/>
      <c r="P569" s="26"/>
      <c r="Q569" s="26"/>
      <c r="R569" s="26"/>
      <c r="S569" s="26"/>
      <c r="T569" s="26"/>
      <c r="U569" s="26"/>
      <c r="V569" s="26"/>
      <c r="W569" s="26">
        <v>1</v>
      </c>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46">
        <v>567</v>
      </c>
      <c r="BY569" s="48" t="e">
        <f t="shared" si="47"/>
        <v>#REF!</v>
      </c>
      <c r="BZ569" s="48" t="e">
        <f t="shared" si="50"/>
        <v>#REF!</v>
      </c>
      <c r="CA569" s="48" t="e">
        <f t="shared" si="51"/>
        <v>#REF!</v>
      </c>
      <c r="CB569" s="26"/>
      <c r="CC569" s="26"/>
      <c r="CD569" s="26"/>
      <c r="CE569" s="26"/>
      <c r="CF569" s="26"/>
      <c r="CG569" s="26"/>
      <c r="CH569" s="26"/>
      <c r="CI569" s="26"/>
      <c r="CJ569" s="26"/>
      <c r="CK569" s="26"/>
      <c r="CL569" s="26"/>
      <c r="CM569" s="26"/>
      <c r="CN569" s="26"/>
      <c r="CO569" s="26"/>
      <c r="CP569" s="26"/>
      <c r="CQ569" s="26"/>
      <c r="CR569" s="26"/>
    </row>
    <row r="570" spans="1:98" s="36" customFormat="1" ht="11.45" customHeight="1" x14ac:dyDescent="0.3">
      <c r="A570" s="50" t="e">
        <f t="shared" si="48"/>
        <v>#REF!</v>
      </c>
      <c r="B570" s="25">
        <f t="shared" si="49"/>
        <v>1</v>
      </c>
      <c r="C570" s="86" t="s">
        <v>556</v>
      </c>
      <c r="D570" s="88" t="s">
        <v>567</v>
      </c>
      <c r="E570" s="26"/>
      <c r="F570" s="26"/>
      <c r="G570" s="26"/>
      <c r="H570" s="26"/>
      <c r="I570" s="26"/>
      <c r="J570" s="26"/>
      <c r="K570" s="26"/>
      <c r="L570" s="26"/>
      <c r="M570" s="26"/>
      <c r="N570" s="26"/>
      <c r="O570" s="26"/>
      <c r="P570" s="26"/>
      <c r="Q570" s="26"/>
      <c r="R570" s="26"/>
      <c r="S570" s="26"/>
      <c r="T570" s="26"/>
      <c r="U570" s="26"/>
      <c r="V570" s="26"/>
      <c r="W570" s="26"/>
      <c r="X570" s="26"/>
      <c r="Y570" s="26">
        <v>1</v>
      </c>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46">
        <v>568</v>
      </c>
      <c r="BY570" s="48" t="e">
        <f t="shared" si="47"/>
        <v>#REF!</v>
      </c>
      <c r="BZ570" s="48" t="e">
        <f t="shared" si="50"/>
        <v>#REF!</v>
      </c>
      <c r="CA570" s="48" t="e">
        <f t="shared" si="51"/>
        <v>#REF!</v>
      </c>
      <c r="CB570" s="26"/>
      <c r="CC570" s="26"/>
      <c r="CD570" s="26"/>
      <c r="CE570" s="26"/>
      <c r="CF570" s="26"/>
      <c r="CG570" s="26"/>
      <c r="CH570" s="26"/>
      <c r="CI570" s="26"/>
      <c r="CJ570" s="26"/>
      <c r="CK570" s="26"/>
      <c r="CL570" s="26"/>
      <c r="CM570" s="26"/>
      <c r="CN570" s="26"/>
      <c r="CO570" s="26"/>
      <c r="CP570" s="26"/>
      <c r="CQ570" s="26"/>
      <c r="CR570" s="26"/>
    </row>
    <row r="571" spans="1:98" s="36" customFormat="1" ht="11.45" customHeight="1" x14ac:dyDescent="0.3">
      <c r="A571" s="50" t="e">
        <f t="shared" si="48"/>
        <v>#REF!</v>
      </c>
      <c r="B571" s="25">
        <f t="shared" si="49"/>
        <v>1</v>
      </c>
      <c r="C571" s="86" t="s">
        <v>557</v>
      </c>
      <c r="D571" s="88" t="s">
        <v>568</v>
      </c>
      <c r="E571" s="26"/>
      <c r="F571" s="26"/>
      <c r="G571" s="26"/>
      <c r="H571" s="26"/>
      <c r="I571" s="26"/>
      <c r="J571" s="26"/>
      <c r="K571" s="26"/>
      <c r="L571" s="26"/>
      <c r="M571" s="26"/>
      <c r="N571" s="26"/>
      <c r="O571" s="26"/>
      <c r="P571" s="26"/>
      <c r="Q571" s="26">
        <v>1</v>
      </c>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46">
        <v>569</v>
      </c>
      <c r="BY571" s="48" t="e">
        <f t="shared" si="47"/>
        <v>#REF!</v>
      </c>
      <c r="BZ571" s="48" t="e">
        <f t="shared" si="50"/>
        <v>#REF!</v>
      </c>
      <c r="CA571" s="48" t="e">
        <f t="shared" si="51"/>
        <v>#REF!</v>
      </c>
      <c r="CB571" s="26"/>
      <c r="CC571" s="26"/>
      <c r="CD571" s="26"/>
      <c r="CE571" s="26"/>
      <c r="CF571" s="26"/>
      <c r="CG571" s="26"/>
      <c r="CH571" s="26"/>
      <c r="CI571" s="26"/>
      <c r="CJ571" s="26"/>
      <c r="CK571" s="26"/>
      <c r="CL571" s="26"/>
      <c r="CM571" s="26"/>
      <c r="CN571" s="26"/>
      <c r="CO571" s="26"/>
      <c r="CP571" s="26"/>
      <c r="CQ571" s="26"/>
      <c r="CR571" s="26"/>
    </row>
    <row r="572" spans="1:98" s="36" customFormat="1" ht="11.45" customHeight="1" x14ac:dyDescent="0.3">
      <c r="A572" s="50" t="e">
        <f t="shared" si="48"/>
        <v>#REF!</v>
      </c>
      <c r="B572" s="25">
        <f t="shared" si="49"/>
        <v>1</v>
      </c>
      <c r="C572" s="86" t="s">
        <v>558</v>
      </c>
      <c r="D572" s="88" t="s">
        <v>1772</v>
      </c>
      <c r="E572" s="26"/>
      <c r="F572" s="26"/>
      <c r="G572" s="26"/>
      <c r="H572" s="26"/>
      <c r="I572" s="26"/>
      <c r="J572" s="26"/>
      <c r="K572" s="26"/>
      <c r="L572" s="26"/>
      <c r="M572" s="26"/>
      <c r="N572" s="26"/>
      <c r="O572" s="26"/>
      <c r="P572" s="26"/>
      <c r="Q572" s="26"/>
      <c r="R572" s="26"/>
      <c r="S572" s="26"/>
      <c r="T572" s="26">
        <v>1</v>
      </c>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46">
        <v>570</v>
      </c>
      <c r="BY572" s="48" t="e">
        <f t="shared" si="47"/>
        <v>#REF!</v>
      </c>
      <c r="BZ572" s="48" t="e">
        <f t="shared" si="50"/>
        <v>#REF!</v>
      </c>
      <c r="CA572" s="48" t="e">
        <f t="shared" si="51"/>
        <v>#REF!</v>
      </c>
      <c r="CB572" s="26"/>
      <c r="CC572" s="26"/>
      <c r="CD572" s="26"/>
      <c r="CE572" s="26"/>
      <c r="CF572" s="26"/>
      <c r="CG572" s="26"/>
      <c r="CH572" s="26"/>
      <c r="CI572" s="26"/>
      <c r="CJ572" s="26"/>
      <c r="CK572" s="26"/>
      <c r="CL572" s="26"/>
      <c r="CM572" s="26"/>
      <c r="CN572" s="26"/>
      <c r="CO572" s="26"/>
      <c r="CP572" s="26"/>
      <c r="CQ572" s="26"/>
      <c r="CR572" s="26"/>
      <c r="CT572" s="36">
        <v>1</v>
      </c>
    </row>
    <row r="573" spans="1:98" s="36" customFormat="1" ht="11.45" customHeight="1" x14ac:dyDescent="0.3">
      <c r="A573" s="50" t="e">
        <f t="shared" si="48"/>
        <v>#REF!</v>
      </c>
      <c r="B573" s="25">
        <f t="shared" si="49"/>
        <v>1</v>
      </c>
      <c r="C573" s="86" t="s">
        <v>569</v>
      </c>
      <c r="D573" s="88" t="s">
        <v>581</v>
      </c>
      <c r="E573" s="26"/>
      <c r="F573" s="26"/>
      <c r="G573" s="26"/>
      <c r="H573" s="26"/>
      <c r="I573" s="26"/>
      <c r="J573" s="26"/>
      <c r="K573" s="26"/>
      <c r="L573" s="26"/>
      <c r="M573" s="26"/>
      <c r="N573" s="26"/>
      <c r="O573" s="26"/>
      <c r="P573" s="26"/>
      <c r="Q573" s="26"/>
      <c r="R573" s="26"/>
      <c r="S573" s="26"/>
      <c r="T573" s="26">
        <v>1</v>
      </c>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46">
        <v>571</v>
      </c>
      <c r="BY573" s="48" t="e">
        <f t="shared" si="47"/>
        <v>#REF!</v>
      </c>
      <c r="BZ573" s="48" t="e">
        <f t="shared" si="50"/>
        <v>#REF!</v>
      </c>
      <c r="CA573" s="48" t="e">
        <f t="shared" si="51"/>
        <v>#REF!</v>
      </c>
      <c r="CB573" s="26"/>
      <c r="CC573" s="26"/>
      <c r="CD573" s="26"/>
      <c r="CE573" s="26"/>
      <c r="CF573" s="26"/>
      <c r="CG573" s="26"/>
      <c r="CH573" s="26"/>
      <c r="CI573" s="26"/>
      <c r="CJ573" s="26"/>
      <c r="CK573" s="26"/>
      <c r="CL573" s="26"/>
      <c r="CM573" s="26"/>
      <c r="CN573" s="26"/>
      <c r="CO573" s="26"/>
      <c r="CP573" s="26"/>
      <c r="CQ573" s="26"/>
      <c r="CR573" s="26"/>
    </row>
    <row r="574" spans="1:98" s="36" customFormat="1" ht="11.45" customHeight="1" x14ac:dyDescent="0.3">
      <c r="A574" s="50" t="e">
        <f t="shared" si="48"/>
        <v>#REF!</v>
      </c>
      <c r="B574" s="25">
        <f t="shared" si="49"/>
        <v>1</v>
      </c>
      <c r="C574" s="86" t="s">
        <v>570</v>
      </c>
      <c r="D574" s="88" t="s">
        <v>582</v>
      </c>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v>1</v>
      </c>
      <c r="BR574" s="26"/>
      <c r="BS574" s="26"/>
      <c r="BT574" s="26"/>
      <c r="BU574" s="26"/>
      <c r="BV574" s="26"/>
      <c r="BW574" s="26"/>
      <c r="BX574" s="46">
        <v>572</v>
      </c>
      <c r="BY574" s="48" t="e">
        <f t="shared" si="47"/>
        <v>#REF!</v>
      </c>
      <c r="BZ574" s="48" t="e">
        <f t="shared" si="50"/>
        <v>#REF!</v>
      </c>
      <c r="CA574" s="48" t="e">
        <f t="shared" si="51"/>
        <v>#REF!</v>
      </c>
      <c r="CB574" s="26"/>
      <c r="CC574" s="26"/>
      <c r="CD574" s="26"/>
      <c r="CE574" s="26"/>
      <c r="CF574" s="26"/>
      <c r="CG574" s="26"/>
      <c r="CH574" s="26"/>
      <c r="CI574" s="26"/>
      <c r="CJ574" s="26"/>
      <c r="CK574" s="26"/>
      <c r="CL574" s="26"/>
      <c r="CM574" s="26"/>
      <c r="CN574" s="26"/>
      <c r="CO574" s="26"/>
      <c r="CP574" s="26"/>
      <c r="CQ574" s="26"/>
      <c r="CR574" s="26"/>
    </row>
    <row r="575" spans="1:98" s="36" customFormat="1" ht="11.45" customHeight="1" x14ac:dyDescent="0.3">
      <c r="A575" s="50" t="e">
        <f t="shared" si="48"/>
        <v>#REF!</v>
      </c>
      <c r="B575" s="25">
        <f t="shared" si="49"/>
        <v>1</v>
      </c>
      <c r="C575" s="86" t="s">
        <v>571</v>
      </c>
      <c r="D575" s="88" t="s">
        <v>584</v>
      </c>
      <c r="E575" s="26"/>
      <c r="F575" s="26"/>
      <c r="G575" s="26"/>
      <c r="H575" s="26"/>
      <c r="I575" s="26"/>
      <c r="J575" s="26"/>
      <c r="K575" s="26"/>
      <c r="L575" s="26"/>
      <c r="M575" s="26"/>
      <c r="N575" s="26"/>
      <c r="O575" s="26"/>
      <c r="P575" s="26"/>
      <c r="Q575" s="26"/>
      <c r="R575" s="26"/>
      <c r="S575" s="26"/>
      <c r="T575" s="26"/>
      <c r="U575" s="26"/>
      <c r="V575" s="26"/>
      <c r="W575" s="26"/>
      <c r="X575" s="26"/>
      <c r="Y575" s="26">
        <v>1</v>
      </c>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46">
        <v>573</v>
      </c>
      <c r="BY575" s="48" t="e">
        <f t="shared" si="47"/>
        <v>#REF!</v>
      </c>
      <c r="BZ575" s="48" t="e">
        <f t="shared" si="50"/>
        <v>#REF!</v>
      </c>
      <c r="CA575" s="48" t="e">
        <f t="shared" si="51"/>
        <v>#REF!</v>
      </c>
      <c r="CB575" s="26"/>
      <c r="CC575" s="26"/>
      <c r="CD575" s="26"/>
      <c r="CE575" s="26"/>
      <c r="CF575" s="26"/>
      <c r="CG575" s="26"/>
      <c r="CH575" s="26"/>
      <c r="CI575" s="26"/>
      <c r="CJ575" s="26"/>
      <c r="CK575" s="26"/>
      <c r="CL575" s="26"/>
      <c r="CM575" s="26"/>
      <c r="CN575" s="26"/>
      <c r="CO575" s="26"/>
      <c r="CP575" s="26"/>
      <c r="CQ575" s="26"/>
      <c r="CR575" s="26"/>
    </row>
    <row r="576" spans="1:98" s="36" customFormat="1" ht="11.45" customHeight="1" x14ac:dyDescent="0.3">
      <c r="A576" s="50" t="e">
        <f t="shared" si="48"/>
        <v>#REF!</v>
      </c>
      <c r="B576" s="25">
        <f t="shared" si="49"/>
        <v>1</v>
      </c>
      <c r="C576" s="86" t="s">
        <v>572</v>
      </c>
      <c r="D576" s="88" t="s">
        <v>585</v>
      </c>
      <c r="E576" s="26"/>
      <c r="F576" s="26"/>
      <c r="G576" s="26">
        <v>1</v>
      </c>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46">
        <v>574</v>
      </c>
      <c r="BY576" s="48" t="e">
        <f t="shared" si="47"/>
        <v>#REF!</v>
      </c>
      <c r="BZ576" s="48" t="e">
        <f t="shared" si="50"/>
        <v>#REF!</v>
      </c>
      <c r="CA576" s="48" t="e">
        <f t="shared" si="51"/>
        <v>#REF!</v>
      </c>
      <c r="CB576" s="26"/>
      <c r="CC576" s="26"/>
      <c r="CD576" s="26"/>
      <c r="CE576" s="26"/>
      <c r="CF576" s="26"/>
      <c r="CG576" s="26"/>
      <c r="CH576" s="26"/>
      <c r="CI576" s="26"/>
      <c r="CJ576" s="26"/>
      <c r="CK576" s="26"/>
      <c r="CL576" s="26"/>
      <c r="CM576" s="26"/>
      <c r="CN576" s="26"/>
      <c r="CO576" s="26"/>
      <c r="CP576" s="26"/>
      <c r="CQ576" s="26"/>
      <c r="CR576" s="26"/>
    </row>
    <row r="577" spans="1:98" s="36" customFormat="1" ht="11.45" customHeight="1" x14ac:dyDescent="0.3">
      <c r="A577" s="50" t="e">
        <f t="shared" si="48"/>
        <v>#REF!</v>
      </c>
      <c r="B577" s="25">
        <f t="shared" si="49"/>
        <v>1</v>
      </c>
      <c r="C577" s="86" t="s">
        <v>573</v>
      </c>
      <c r="D577" s="88" t="s">
        <v>586</v>
      </c>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v>1</v>
      </c>
      <c r="BL577" s="26"/>
      <c r="BM577" s="26"/>
      <c r="BN577" s="26"/>
      <c r="BO577" s="26"/>
      <c r="BP577" s="26"/>
      <c r="BQ577" s="26"/>
      <c r="BR577" s="26"/>
      <c r="BS577" s="26"/>
      <c r="BT577" s="26"/>
      <c r="BU577" s="26"/>
      <c r="BV577" s="26"/>
      <c r="BW577" s="26"/>
      <c r="BX577" s="46">
        <v>575</v>
      </c>
      <c r="BY577" s="48" t="e">
        <f t="shared" si="47"/>
        <v>#REF!</v>
      </c>
      <c r="BZ577" s="48" t="e">
        <f t="shared" si="50"/>
        <v>#REF!</v>
      </c>
      <c r="CA577" s="48" t="e">
        <f t="shared" si="51"/>
        <v>#REF!</v>
      </c>
      <c r="CB577" s="26"/>
      <c r="CC577" s="26"/>
      <c r="CD577" s="26"/>
      <c r="CE577" s="26"/>
      <c r="CF577" s="26"/>
      <c r="CG577" s="26"/>
      <c r="CH577" s="26"/>
      <c r="CI577" s="26"/>
      <c r="CJ577" s="26"/>
      <c r="CK577" s="26"/>
      <c r="CL577" s="26"/>
      <c r="CM577" s="26"/>
      <c r="CN577" s="26"/>
      <c r="CO577" s="26"/>
      <c r="CP577" s="26"/>
      <c r="CQ577" s="26"/>
      <c r="CR577" s="26"/>
    </row>
    <row r="578" spans="1:98" s="36" customFormat="1" ht="11.45" customHeight="1" x14ac:dyDescent="0.3">
      <c r="A578" s="50" t="e">
        <f t="shared" si="48"/>
        <v>#REF!</v>
      </c>
      <c r="B578" s="25">
        <f t="shared" si="49"/>
        <v>1</v>
      </c>
      <c r="C578" s="86" t="s">
        <v>574</v>
      </c>
      <c r="D578" s="88" t="s">
        <v>587</v>
      </c>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v>1</v>
      </c>
      <c r="BU578" s="26"/>
      <c r="BV578" s="26"/>
      <c r="BW578" s="26"/>
      <c r="BX578" s="46">
        <v>576</v>
      </c>
      <c r="BY578" s="48" t="e">
        <f t="shared" si="47"/>
        <v>#REF!</v>
      </c>
      <c r="BZ578" s="48" t="e">
        <f t="shared" si="50"/>
        <v>#REF!</v>
      </c>
      <c r="CA578" s="48" t="e">
        <f t="shared" si="51"/>
        <v>#REF!</v>
      </c>
      <c r="CB578" s="26"/>
      <c r="CC578" s="26"/>
      <c r="CD578" s="26"/>
      <c r="CE578" s="26"/>
      <c r="CF578" s="26"/>
      <c r="CG578" s="26"/>
      <c r="CH578" s="26"/>
      <c r="CI578" s="26"/>
      <c r="CJ578" s="26"/>
      <c r="CK578" s="26"/>
      <c r="CL578" s="26"/>
      <c r="CM578" s="26"/>
      <c r="CN578" s="26"/>
      <c r="CO578" s="26"/>
      <c r="CP578" s="26"/>
      <c r="CQ578" s="26"/>
      <c r="CR578" s="26"/>
    </row>
    <row r="579" spans="1:98" s="36" customFormat="1" ht="11.45" customHeight="1" x14ac:dyDescent="0.3">
      <c r="A579" s="50" t="e">
        <f t="shared" si="48"/>
        <v>#REF!</v>
      </c>
      <c r="B579" s="25">
        <f t="shared" si="49"/>
        <v>1</v>
      </c>
      <c r="C579" s="86" t="s">
        <v>575</v>
      </c>
      <c r="D579" s="88" t="s">
        <v>588</v>
      </c>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v>1</v>
      </c>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46">
        <v>577</v>
      </c>
      <c r="BY579" s="48" t="e">
        <f t="shared" si="47"/>
        <v>#REF!</v>
      </c>
      <c r="BZ579" s="48" t="e">
        <f t="shared" si="50"/>
        <v>#REF!</v>
      </c>
      <c r="CA579" s="48" t="e">
        <f t="shared" si="51"/>
        <v>#REF!</v>
      </c>
      <c r="CB579" s="26"/>
      <c r="CC579" s="26"/>
      <c r="CD579" s="26"/>
      <c r="CE579" s="26"/>
      <c r="CF579" s="26"/>
      <c r="CG579" s="26"/>
      <c r="CH579" s="26"/>
      <c r="CI579" s="26"/>
      <c r="CJ579" s="26"/>
      <c r="CK579" s="26"/>
      <c r="CL579" s="26"/>
      <c r="CM579" s="26"/>
      <c r="CN579" s="26"/>
      <c r="CO579" s="26"/>
      <c r="CP579" s="26"/>
      <c r="CQ579" s="26"/>
      <c r="CR579" s="26"/>
    </row>
    <row r="580" spans="1:98" s="36" customFormat="1" ht="11.45" customHeight="1" x14ac:dyDescent="0.3">
      <c r="A580" s="50" t="e">
        <f t="shared" si="48"/>
        <v>#REF!</v>
      </c>
      <c r="B580" s="25">
        <f t="shared" si="49"/>
        <v>1</v>
      </c>
      <c r="C580" s="86" t="s">
        <v>576</v>
      </c>
      <c r="D580" s="88" t="s">
        <v>593</v>
      </c>
      <c r="E580" s="26"/>
      <c r="F580" s="26"/>
      <c r="G580" s="26"/>
      <c r="H580" s="26"/>
      <c r="I580" s="26"/>
      <c r="J580" s="26"/>
      <c r="K580" s="26"/>
      <c r="L580" s="26"/>
      <c r="M580" s="26"/>
      <c r="N580" s="26"/>
      <c r="O580" s="26"/>
      <c r="P580" s="26"/>
      <c r="Q580" s="26"/>
      <c r="R580" s="26"/>
      <c r="S580" s="26"/>
      <c r="T580" s="26">
        <v>1</v>
      </c>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46">
        <v>578</v>
      </c>
      <c r="BY580" s="48" t="e">
        <f t="shared" si="47"/>
        <v>#REF!</v>
      </c>
      <c r="BZ580" s="48" t="e">
        <f t="shared" si="50"/>
        <v>#REF!</v>
      </c>
      <c r="CA580" s="48" t="e">
        <f t="shared" si="51"/>
        <v>#REF!</v>
      </c>
      <c r="CB580" s="26"/>
      <c r="CC580" s="26"/>
      <c r="CD580" s="26"/>
      <c r="CE580" s="26"/>
      <c r="CF580" s="26"/>
      <c r="CG580" s="26"/>
      <c r="CH580" s="26"/>
      <c r="CI580" s="26"/>
      <c r="CJ580" s="26"/>
      <c r="CK580" s="26"/>
      <c r="CL580" s="26"/>
      <c r="CM580" s="26"/>
      <c r="CN580" s="26"/>
      <c r="CO580" s="26"/>
      <c r="CP580" s="26"/>
      <c r="CQ580" s="26"/>
      <c r="CR580" s="26"/>
    </row>
    <row r="581" spans="1:98" s="36" customFormat="1" ht="11.45" customHeight="1" x14ac:dyDescent="0.3">
      <c r="A581" s="50" t="e">
        <f t="shared" si="48"/>
        <v>#REF!</v>
      </c>
      <c r="B581" s="25">
        <f t="shared" si="49"/>
        <v>1</v>
      </c>
      <c r="C581" s="86" t="s">
        <v>577</v>
      </c>
      <c r="D581" s="88" t="s">
        <v>594</v>
      </c>
      <c r="E581" s="26"/>
      <c r="F581" s="26"/>
      <c r="G581" s="26"/>
      <c r="H581" s="26"/>
      <c r="I581" s="26"/>
      <c r="J581" s="26"/>
      <c r="K581" s="26"/>
      <c r="L581" s="26"/>
      <c r="M581" s="26"/>
      <c r="N581" s="26"/>
      <c r="O581" s="26"/>
      <c r="P581" s="26"/>
      <c r="Q581" s="26"/>
      <c r="R581" s="26"/>
      <c r="S581" s="26"/>
      <c r="T581" s="26">
        <v>1</v>
      </c>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46">
        <v>579</v>
      </c>
      <c r="BY581" s="48" t="e">
        <f t="shared" ref="BY581:BY644" si="52">HLOOKUP($BY$4,$E$1:$BV$843,BX581,0)</f>
        <v>#REF!</v>
      </c>
      <c r="BZ581" s="48" t="e">
        <f t="shared" si="50"/>
        <v>#REF!</v>
      </c>
      <c r="CA581" s="48" t="e">
        <f t="shared" si="51"/>
        <v>#REF!</v>
      </c>
      <c r="CB581" s="26"/>
      <c r="CC581" s="26"/>
      <c r="CD581" s="26"/>
      <c r="CE581" s="26"/>
      <c r="CF581" s="26"/>
      <c r="CG581" s="26"/>
      <c r="CH581" s="26"/>
      <c r="CI581" s="26"/>
      <c r="CJ581" s="26"/>
      <c r="CK581" s="26"/>
      <c r="CL581" s="26"/>
      <c r="CM581" s="26"/>
      <c r="CN581" s="26"/>
      <c r="CO581" s="26"/>
      <c r="CP581" s="26"/>
      <c r="CQ581" s="26"/>
      <c r="CR581" s="26"/>
    </row>
    <row r="582" spans="1:98" s="36" customFormat="1" ht="11.45" customHeight="1" x14ac:dyDescent="0.3">
      <c r="A582" s="50" t="e">
        <f t="shared" si="48"/>
        <v>#REF!</v>
      </c>
      <c r="B582" s="25">
        <f t="shared" si="49"/>
        <v>1</v>
      </c>
      <c r="C582" s="86" t="s">
        <v>578</v>
      </c>
      <c r="D582" s="88" t="s">
        <v>595</v>
      </c>
      <c r="E582" s="26"/>
      <c r="F582" s="26"/>
      <c r="G582" s="26"/>
      <c r="H582" s="26"/>
      <c r="I582" s="26"/>
      <c r="J582" s="26"/>
      <c r="K582" s="26"/>
      <c r="L582" s="26"/>
      <c r="M582" s="26"/>
      <c r="N582" s="26"/>
      <c r="O582" s="26"/>
      <c r="P582" s="26"/>
      <c r="Q582" s="26"/>
      <c r="R582" s="26"/>
      <c r="S582" s="26"/>
      <c r="T582" s="26"/>
      <c r="U582" s="26"/>
      <c r="V582" s="26">
        <v>1</v>
      </c>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46">
        <v>580</v>
      </c>
      <c r="BY582" s="48" t="e">
        <f t="shared" si="52"/>
        <v>#REF!</v>
      </c>
      <c r="BZ582" s="48" t="e">
        <f t="shared" si="50"/>
        <v>#REF!</v>
      </c>
      <c r="CA582" s="48" t="e">
        <f t="shared" si="51"/>
        <v>#REF!</v>
      </c>
      <c r="CB582" s="26"/>
      <c r="CC582" s="26"/>
      <c r="CD582" s="26"/>
      <c r="CE582" s="26"/>
      <c r="CF582" s="26"/>
      <c r="CG582" s="26"/>
      <c r="CH582" s="26"/>
      <c r="CI582" s="26"/>
      <c r="CJ582" s="26"/>
      <c r="CK582" s="26"/>
      <c r="CL582" s="26"/>
      <c r="CM582" s="26"/>
      <c r="CN582" s="26"/>
      <c r="CO582" s="26"/>
      <c r="CP582" s="26"/>
      <c r="CQ582" s="26"/>
      <c r="CR582" s="26"/>
    </row>
    <row r="583" spans="1:98" s="36" customFormat="1" ht="11.45" customHeight="1" x14ac:dyDescent="0.3">
      <c r="A583" s="50" t="e">
        <f t="shared" si="48"/>
        <v>#REF!</v>
      </c>
      <c r="B583" s="25">
        <f t="shared" si="49"/>
        <v>1</v>
      </c>
      <c r="C583" s="86" t="s">
        <v>579</v>
      </c>
      <c r="D583" s="88" t="s">
        <v>597</v>
      </c>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v>1</v>
      </c>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46">
        <v>581</v>
      </c>
      <c r="BY583" s="48" t="e">
        <f t="shared" si="52"/>
        <v>#REF!</v>
      </c>
      <c r="BZ583" s="48" t="e">
        <f t="shared" si="50"/>
        <v>#REF!</v>
      </c>
      <c r="CA583" s="48" t="e">
        <f t="shared" si="51"/>
        <v>#REF!</v>
      </c>
      <c r="CB583" s="26"/>
      <c r="CC583" s="26"/>
      <c r="CD583" s="26"/>
      <c r="CE583" s="26"/>
      <c r="CF583" s="26"/>
      <c r="CG583" s="26"/>
      <c r="CH583" s="26"/>
      <c r="CI583" s="26"/>
      <c r="CJ583" s="26"/>
      <c r="CK583" s="26"/>
      <c r="CL583" s="26"/>
      <c r="CM583" s="26"/>
      <c r="CN583" s="26"/>
      <c r="CO583" s="26"/>
      <c r="CP583" s="26"/>
      <c r="CQ583" s="26"/>
      <c r="CR583" s="26"/>
    </row>
    <row r="584" spans="1:98" s="36" customFormat="1" ht="11.45" customHeight="1" x14ac:dyDescent="0.3">
      <c r="A584" s="50" t="e">
        <f t="shared" ref="A584:A647" si="53">CA584</f>
        <v>#REF!</v>
      </c>
      <c r="B584" s="25">
        <f t="shared" ref="B584:B647" si="54">SUM(E584:BV584)</f>
        <v>1</v>
      </c>
      <c r="C584" s="86" t="s">
        <v>1669</v>
      </c>
      <c r="D584" s="88" t="s">
        <v>1670</v>
      </c>
      <c r="E584" s="26"/>
      <c r="F584" s="26"/>
      <c r="G584" s="26"/>
      <c r="H584" s="26"/>
      <c r="I584" s="26"/>
      <c r="J584" s="26"/>
      <c r="K584" s="26"/>
      <c r="L584" s="26">
        <v>1</v>
      </c>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46">
        <v>582</v>
      </c>
      <c r="BY584" s="48" t="e">
        <f t="shared" si="52"/>
        <v>#REF!</v>
      </c>
      <c r="BZ584" s="48" t="e">
        <f t="shared" si="50"/>
        <v>#REF!</v>
      </c>
      <c r="CA584" s="48" t="e">
        <f t="shared" si="51"/>
        <v>#REF!</v>
      </c>
      <c r="CB584" s="26"/>
      <c r="CC584" s="26"/>
      <c r="CD584" s="26"/>
      <c r="CE584" s="26"/>
      <c r="CF584" s="26"/>
      <c r="CG584" s="26"/>
      <c r="CH584" s="26"/>
      <c r="CI584" s="26"/>
      <c r="CJ584" s="26"/>
      <c r="CK584" s="26"/>
      <c r="CL584" s="26"/>
      <c r="CM584" s="26"/>
      <c r="CN584" s="26"/>
      <c r="CO584" s="26"/>
      <c r="CP584" s="26"/>
      <c r="CQ584" s="26"/>
      <c r="CR584" s="26"/>
      <c r="CT584" s="36">
        <v>1</v>
      </c>
    </row>
    <row r="585" spans="1:98" s="36" customFormat="1" ht="11.45" customHeight="1" x14ac:dyDescent="0.3">
      <c r="A585" s="50" t="e">
        <f t="shared" si="53"/>
        <v>#REF!</v>
      </c>
      <c r="B585" s="25">
        <f t="shared" si="54"/>
        <v>1</v>
      </c>
      <c r="C585" s="86" t="s">
        <v>580</v>
      </c>
      <c r="D585" s="88" t="s">
        <v>1773</v>
      </c>
      <c r="E585" s="26"/>
      <c r="F585" s="26"/>
      <c r="G585" s="26"/>
      <c r="H585" s="26"/>
      <c r="I585" s="26"/>
      <c r="J585" s="26"/>
      <c r="K585" s="26"/>
      <c r="L585" s="26"/>
      <c r="M585" s="26"/>
      <c r="N585" s="26"/>
      <c r="O585" s="26"/>
      <c r="P585" s="26"/>
      <c r="Q585" s="26">
        <v>1</v>
      </c>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46">
        <v>583</v>
      </c>
      <c r="BY585" s="48" t="e">
        <f t="shared" si="52"/>
        <v>#REF!</v>
      </c>
      <c r="BZ585" s="48" t="e">
        <f t="shared" ref="BZ585:BZ648" si="55">BZ584+BY585</f>
        <v>#REF!</v>
      </c>
      <c r="CA585" s="48" t="e">
        <f t="shared" ref="CA585:CA648" si="56">IF(BZ585-BZ584=1,BZ585,0)</f>
        <v>#REF!</v>
      </c>
      <c r="CB585" s="26"/>
      <c r="CC585" s="26"/>
      <c r="CD585" s="26"/>
      <c r="CE585" s="26"/>
      <c r="CF585" s="26"/>
      <c r="CG585" s="26"/>
      <c r="CH585" s="26"/>
      <c r="CI585" s="26"/>
      <c r="CJ585" s="26"/>
      <c r="CK585" s="26"/>
      <c r="CL585" s="26"/>
      <c r="CM585" s="26"/>
      <c r="CN585" s="26"/>
      <c r="CO585" s="26"/>
      <c r="CP585" s="26"/>
      <c r="CQ585" s="26"/>
      <c r="CR585" s="26"/>
      <c r="CT585" s="36">
        <v>1</v>
      </c>
    </row>
    <row r="586" spans="1:98" s="36" customFormat="1" ht="11.45" customHeight="1" x14ac:dyDescent="0.3">
      <c r="A586" s="50" t="e">
        <f t="shared" si="53"/>
        <v>#REF!</v>
      </c>
      <c r="B586" s="25">
        <f t="shared" si="54"/>
        <v>1</v>
      </c>
      <c r="C586" s="86" t="s">
        <v>598</v>
      </c>
      <c r="D586" s="88" t="s">
        <v>611</v>
      </c>
      <c r="E586" s="26"/>
      <c r="F586" s="26"/>
      <c r="G586" s="26"/>
      <c r="H586" s="26"/>
      <c r="I586" s="26"/>
      <c r="J586" s="26"/>
      <c r="K586" s="26"/>
      <c r="L586" s="26"/>
      <c r="M586" s="26"/>
      <c r="N586" s="26"/>
      <c r="O586" s="26"/>
      <c r="P586" s="26">
        <v>1</v>
      </c>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46">
        <v>584</v>
      </c>
      <c r="BY586" s="48" t="e">
        <f t="shared" si="52"/>
        <v>#REF!</v>
      </c>
      <c r="BZ586" s="48" t="e">
        <f t="shared" si="55"/>
        <v>#REF!</v>
      </c>
      <c r="CA586" s="48" t="e">
        <f t="shared" si="56"/>
        <v>#REF!</v>
      </c>
      <c r="CB586" s="26"/>
      <c r="CC586" s="26"/>
      <c r="CD586" s="26"/>
      <c r="CE586" s="26"/>
      <c r="CF586" s="26"/>
      <c r="CG586" s="26"/>
      <c r="CH586" s="26"/>
      <c r="CI586" s="26"/>
      <c r="CJ586" s="26"/>
      <c r="CK586" s="26"/>
      <c r="CL586" s="26"/>
      <c r="CM586" s="26"/>
      <c r="CN586" s="26"/>
      <c r="CO586" s="26"/>
      <c r="CP586" s="26"/>
      <c r="CQ586" s="26"/>
      <c r="CR586" s="26"/>
    </row>
    <row r="587" spans="1:98" s="36" customFormat="1" ht="11.45" customHeight="1" x14ac:dyDescent="0.3">
      <c r="A587" s="50" t="e">
        <f t="shared" si="53"/>
        <v>#REF!</v>
      </c>
      <c r="B587" s="25">
        <f t="shared" si="54"/>
        <v>1</v>
      </c>
      <c r="C587" s="86" t="s">
        <v>599</v>
      </c>
      <c r="D587" s="88" t="s">
        <v>612</v>
      </c>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v>1</v>
      </c>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46">
        <v>585</v>
      </c>
      <c r="BY587" s="48" t="e">
        <f t="shared" si="52"/>
        <v>#REF!</v>
      </c>
      <c r="BZ587" s="48" t="e">
        <f t="shared" si="55"/>
        <v>#REF!</v>
      </c>
      <c r="CA587" s="48" t="e">
        <f t="shared" si="56"/>
        <v>#REF!</v>
      </c>
      <c r="CB587" s="26"/>
      <c r="CC587" s="26"/>
      <c r="CD587" s="26"/>
      <c r="CE587" s="26"/>
      <c r="CF587" s="26"/>
      <c r="CG587" s="26"/>
      <c r="CH587" s="26"/>
      <c r="CI587" s="26"/>
      <c r="CJ587" s="26"/>
      <c r="CK587" s="26"/>
      <c r="CL587" s="26"/>
      <c r="CM587" s="26"/>
      <c r="CN587" s="26"/>
      <c r="CO587" s="26"/>
      <c r="CP587" s="26"/>
      <c r="CQ587" s="26"/>
      <c r="CR587" s="26"/>
    </row>
    <row r="588" spans="1:98" s="36" customFormat="1" ht="11.45" customHeight="1" x14ac:dyDescent="0.3">
      <c r="A588" s="50" t="e">
        <f t="shared" si="53"/>
        <v>#REF!</v>
      </c>
      <c r="B588" s="25">
        <f t="shared" si="54"/>
        <v>1</v>
      </c>
      <c r="C588" s="86" t="s">
        <v>600</v>
      </c>
      <c r="D588" s="88" t="s">
        <v>613</v>
      </c>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v>1</v>
      </c>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46">
        <v>586</v>
      </c>
      <c r="BY588" s="48" t="e">
        <f t="shared" si="52"/>
        <v>#REF!</v>
      </c>
      <c r="BZ588" s="48" t="e">
        <f t="shared" si="55"/>
        <v>#REF!</v>
      </c>
      <c r="CA588" s="48" t="e">
        <f t="shared" si="56"/>
        <v>#REF!</v>
      </c>
      <c r="CB588" s="26"/>
      <c r="CC588" s="26"/>
      <c r="CD588" s="26"/>
      <c r="CE588" s="26"/>
      <c r="CF588" s="26"/>
      <c r="CG588" s="26"/>
      <c r="CH588" s="26"/>
      <c r="CI588" s="26"/>
      <c r="CJ588" s="26"/>
      <c r="CK588" s="26"/>
      <c r="CL588" s="26"/>
      <c r="CM588" s="26"/>
      <c r="CN588" s="26"/>
      <c r="CO588" s="26"/>
      <c r="CP588" s="26"/>
      <c r="CQ588" s="26"/>
      <c r="CR588" s="26"/>
    </row>
    <row r="589" spans="1:98" s="36" customFormat="1" ht="11.45" customHeight="1" x14ac:dyDescent="0.3">
      <c r="A589" s="50" t="e">
        <f t="shared" si="53"/>
        <v>#REF!</v>
      </c>
      <c r="B589" s="25">
        <f t="shared" si="54"/>
        <v>1</v>
      </c>
      <c r="C589" s="86" t="s">
        <v>601</v>
      </c>
      <c r="D589" s="88" t="s">
        <v>1774</v>
      </c>
      <c r="E589" s="26"/>
      <c r="F589" s="26"/>
      <c r="G589" s="26"/>
      <c r="H589" s="26"/>
      <c r="I589" s="26">
        <v>1</v>
      </c>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46">
        <v>587</v>
      </c>
      <c r="BY589" s="48" t="e">
        <f t="shared" si="52"/>
        <v>#REF!</v>
      </c>
      <c r="BZ589" s="48" t="e">
        <f t="shared" si="55"/>
        <v>#REF!</v>
      </c>
      <c r="CA589" s="48" t="e">
        <f t="shared" si="56"/>
        <v>#REF!</v>
      </c>
      <c r="CB589" s="26"/>
      <c r="CC589" s="26"/>
      <c r="CD589" s="26"/>
      <c r="CE589" s="26"/>
      <c r="CF589" s="26"/>
      <c r="CG589" s="26"/>
      <c r="CH589" s="26"/>
      <c r="CI589" s="26"/>
      <c r="CJ589" s="26"/>
      <c r="CK589" s="26"/>
      <c r="CL589" s="26"/>
      <c r="CM589" s="26"/>
      <c r="CN589" s="26"/>
      <c r="CO589" s="26"/>
      <c r="CP589" s="26"/>
      <c r="CQ589" s="26"/>
      <c r="CR589" s="26"/>
    </row>
    <row r="590" spans="1:98" s="36" customFormat="1" ht="11.45" customHeight="1" x14ac:dyDescent="0.3">
      <c r="A590" s="50" t="e">
        <f t="shared" si="53"/>
        <v>#REF!</v>
      </c>
      <c r="B590" s="25">
        <f t="shared" si="54"/>
        <v>1</v>
      </c>
      <c r="C590" s="86" t="s">
        <v>602</v>
      </c>
      <c r="D590" s="88" t="s">
        <v>614</v>
      </c>
      <c r="E590" s="26"/>
      <c r="F590" s="26"/>
      <c r="G590" s="26"/>
      <c r="H590" s="26"/>
      <c r="I590" s="26"/>
      <c r="J590" s="26"/>
      <c r="K590" s="26">
        <v>1</v>
      </c>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46">
        <v>588</v>
      </c>
      <c r="BY590" s="48" t="e">
        <f t="shared" si="52"/>
        <v>#REF!</v>
      </c>
      <c r="BZ590" s="48" t="e">
        <f t="shared" si="55"/>
        <v>#REF!</v>
      </c>
      <c r="CA590" s="48" t="e">
        <f t="shared" si="56"/>
        <v>#REF!</v>
      </c>
      <c r="CB590" s="26"/>
      <c r="CC590" s="26"/>
      <c r="CD590" s="26"/>
      <c r="CE590" s="26"/>
      <c r="CF590" s="26"/>
      <c r="CG590" s="26"/>
      <c r="CH590" s="26"/>
      <c r="CI590" s="26"/>
      <c r="CJ590" s="26"/>
      <c r="CK590" s="26"/>
      <c r="CL590" s="26"/>
      <c r="CM590" s="26"/>
      <c r="CN590" s="26"/>
      <c r="CO590" s="26"/>
      <c r="CP590" s="26"/>
      <c r="CQ590" s="26"/>
      <c r="CR590" s="26"/>
    </row>
    <row r="591" spans="1:98" s="36" customFormat="1" ht="11.45" customHeight="1" x14ac:dyDescent="0.3">
      <c r="A591" s="50" t="e">
        <f t="shared" si="53"/>
        <v>#REF!</v>
      </c>
      <c r="B591" s="25">
        <f t="shared" si="54"/>
        <v>1</v>
      </c>
      <c r="C591" s="86" t="s">
        <v>603</v>
      </c>
      <c r="D591" s="88" t="s">
        <v>615</v>
      </c>
      <c r="E591" s="26"/>
      <c r="F591" s="26"/>
      <c r="G591" s="26"/>
      <c r="H591" s="26"/>
      <c r="I591" s="26">
        <v>1</v>
      </c>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46">
        <v>589</v>
      </c>
      <c r="BY591" s="48" t="e">
        <f t="shared" si="52"/>
        <v>#REF!</v>
      </c>
      <c r="BZ591" s="48" t="e">
        <f t="shared" si="55"/>
        <v>#REF!</v>
      </c>
      <c r="CA591" s="48" t="e">
        <f t="shared" si="56"/>
        <v>#REF!</v>
      </c>
      <c r="CB591" s="26"/>
      <c r="CC591" s="26"/>
      <c r="CD591" s="26"/>
      <c r="CE591" s="26"/>
      <c r="CF591" s="26"/>
      <c r="CG591" s="26"/>
      <c r="CH591" s="26"/>
      <c r="CI591" s="26"/>
      <c r="CJ591" s="26"/>
      <c r="CK591" s="26"/>
      <c r="CL591" s="26"/>
      <c r="CM591" s="26"/>
      <c r="CN591" s="26"/>
      <c r="CO591" s="26"/>
      <c r="CP591" s="26"/>
      <c r="CQ591" s="26"/>
      <c r="CR591" s="26"/>
    </row>
    <row r="592" spans="1:98" s="36" customFormat="1" ht="11.45" customHeight="1" x14ac:dyDescent="0.3">
      <c r="A592" s="50" t="e">
        <f t="shared" si="53"/>
        <v>#REF!</v>
      </c>
      <c r="B592" s="25">
        <f t="shared" si="54"/>
        <v>1</v>
      </c>
      <c r="C592" s="86" t="s">
        <v>604</v>
      </c>
      <c r="D592" s="88" t="s">
        <v>616</v>
      </c>
      <c r="E592" s="26"/>
      <c r="F592" s="26"/>
      <c r="G592" s="26"/>
      <c r="H592" s="26">
        <v>1</v>
      </c>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46">
        <v>590</v>
      </c>
      <c r="BY592" s="48" t="e">
        <f t="shared" si="52"/>
        <v>#REF!</v>
      </c>
      <c r="BZ592" s="48" t="e">
        <f t="shared" si="55"/>
        <v>#REF!</v>
      </c>
      <c r="CA592" s="48" t="e">
        <f t="shared" si="56"/>
        <v>#REF!</v>
      </c>
      <c r="CB592" s="26"/>
      <c r="CC592" s="26"/>
      <c r="CD592" s="26"/>
      <c r="CE592" s="26"/>
      <c r="CF592" s="26"/>
      <c r="CG592" s="26"/>
      <c r="CH592" s="26"/>
      <c r="CI592" s="26"/>
      <c r="CJ592" s="26"/>
      <c r="CK592" s="26"/>
      <c r="CL592" s="26"/>
      <c r="CM592" s="26"/>
      <c r="CN592" s="26"/>
      <c r="CO592" s="26"/>
      <c r="CP592" s="26"/>
      <c r="CQ592" s="26"/>
      <c r="CR592" s="26"/>
    </row>
    <row r="593" spans="1:96" s="36" customFormat="1" ht="11.45" customHeight="1" x14ac:dyDescent="0.3">
      <c r="A593" s="50" t="e">
        <f t="shared" si="53"/>
        <v>#REF!</v>
      </c>
      <c r="B593" s="25">
        <f t="shared" si="54"/>
        <v>1</v>
      </c>
      <c r="C593" s="86" t="s">
        <v>605</v>
      </c>
      <c r="D593" s="88" t="s">
        <v>617</v>
      </c>
      <c r="E593" s="26"/>
      <c r="F593" s="26"/>
      <c r="G593" s="26"/>
      <c r="H593" s="26"/>
      <c r="I593" s="26"/>
      <c r="J593" s="26"/>
      <c r="K593" s="26"/>
      <c r="L593" s="26"/>
      <c r="M593" s="26"/>
      <c r="N593" s="26"/>
      <c r="O593" s="26"/>
      <c r="P593" s="26"/>
      <c r="Q593" s="26"/>
      <c r="R593" s="26"/>
      <c r="S593" s="26"/>
      <c r="T593" s="26"/>
      <c r="U593" s="26"/>
      <c r="V593" s="26"/>
      <c r="W593" s="26"/>
      <c r="X593" s="26"/>
      <c r="Y593" s="26">
        <v>1</v>
      </c>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46">
        <v>591</v>
      </c>
      <c r="BY593" s="48" t="e">
        <f t="shared" si="52"/>
        <v>#REF!</v>
      </c>
      <c r="BZ593" s="48" t="e">
        <f t="shared" si="55"/>
        <v>#REF!</v>
      </c>
      <c r="CA593" s="48" t="e">
        <f t="shared" si="56"/>
        <v>#REF!</v>
      </c>
      <c r="CB593" s="26"/>
      <c r="CC593" s="26"/>
      <c r="CD593" s="26"/>
      <c r="CE593" s="26"/>
      <c r="CF593" s="26"/>
      <c r="CG593" s="26"/>
      <c r="CH593" s="26"/>
      <c r="CI593" s="26"/>
      <c r="CJ593" s="26"/>
      <c r="CK593" s="26"/>
      <c r="CL593" s="26"/>
      <c r="CM593" s="26"/>
      <c r="CN593" s="26"/>
      <c r="CO593" s="26"/>
      <c r="CP593" s="26"/>
      <c r="CQ593" s="26"/>
      <c r="CR593" s="26"/>
    </row>
    <row r="594" spans="1:96" s="36" customFormat="1" ht="11.45" customHeight="1" x14ac:dyDescent="0.3">
      <c r="A594" s="50" t="e">
        <f t="shared" si="53"/>
        <v>#REF!</v>
      </c>
      <c r="B594" s="25">
        <f t="shared" si="54"/>
        <v>1</v>
      </c>
      <c r="C594" s="86" t="s">
        <v>606</v>
      </c>
      <c r="D594" s="88" t="s">
        <v>618</v>
      </c>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v>1</v>
      </c>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46">
        <v>592</v>
      </c>
      <c r="BY594" s="48" t="e">
        <f t="shared" si="52"/>
        <v>#REF!</v>
      </c>
      <c r="BZ594" s="48" t="e">
        <f t="shared" si="55"/>
        <v>#REF!</v>
      </c>
      <c r="CA594" s="48" t="e">
        <f t="shared" si="56"/>
        <v>#REF!</v>
      </c>
      <c r="CB594" s="26"/>
      <c r="CC594" s="26"/>
      <c r="CD594" s="26"/>
      <c r="CE594" s="26"/>
      <c r="CF594" s="26"/>
      <c r="CG594" s="26"/>
      <c r="CH594" s="26"/>
      <c r="CI594" s="26"/>
      <c r="CJ594" s="26"/>
      <c r="CK594" s="26"/>
      <c r="CL594" s="26"/>
      <c r="CM594" s="26"/>
      <c r="CN594" s="26"/>
      <c r="CO594" s="26"/>
      <c r="CP594" s="26"/>
      <c r="CQ594" s="26"/>
      <c r="CR594" s="26"/>
    </row>
    <row r="595" spans="1:96" s="36" customFormat="1" ht="11.45" customHeight="1" x14ac:dyDescent="0.3">
      <c r="A595" s="50" t="e">
        <f t="shared" si="53"/>
        <v>#REF!</v>
      </c>
      <c r="B595" s="25">
        <f t="shared" si="54"/>
        <v>1</v>
      </c>
      <c r="C595" s="86" t="s">
        <v>607</v>
      </c>
      <c r="D595" s="88" t="s">
        <v>619</v>
      </c>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v>1</v>
      </c>
      <c r="BK595" s="26"/>
      <c r="BL595" s="26"/>
      <c r="BM595" s="26"/>
      <c r="BN595" s="26"/>
      <c r="BO595" s="26"/>
      <c r="BP595" s="26"/>
      <c r="BQ595" s="26"/>
      <c r="BR595" s="26"/>
      <c r="BS595" s="26"/>
      <c r="BT595" s="26"/>
      <c r="BU595" s="26"/>
      <c r="BV595" s="26"/>
      <c r="BW595" s="26"/>
      <c r="BX595" s="46">
        <v>593</v>
      </c>
      <c r="BY595" s="48" t="e">
        <f t="shared" si="52"/>
        <v>#REF!</v>
      </c>
      <c r="BZ595" s="48" t="e">
        <f t="shared" si="55"/>
        <v>#REF!</v>
      </c>
      <c r="CA595" s="48" t="e">
        <f t="shared" si="56"/>
        <v>#REF!</v>
      </c>
      <c r="CB595" s="26"/>
      <c r="CC595" s="26"/>
      <c r="CD595" s="26"/>
      <c r="CE595" s="26"/>
      <c r="CF595" s="26"/>
      <c r="CG595" s="26"/>
      <c r="CH595" s="26"/>
      <c r="CI595" s="26"/>
      <c r="CJ595" s="26"/>
      <c r="CK595" s="26"/>
      <c r="CL595" s="26"/>
      <c r="CM595" s="26"/>
      <c r="CN595" s="26"/>
      <c r="CO595" s="26"/>
      <c r="CP595" s="26"/>
      <c r="CQ595" s="26"/>
      <c r="CR595" s="26"/>
    </row>
    <row r="596" spans="1:96" s="36" customFormat="1" ht="11.45" customHeight="1" x14ac:dyDescent="0.3">
      <c r="A596" s="50" t="e">
        <f t="shared" si="53"/>
        <v>#REF!</v>
      </c>
      <c r="B596" s="25">
        <f t="shared" si="54"/>
        <v>1</v>
      </c>
      <c r="C596" s="86" t="s">
        <v>608</v>
      </c>
      <c r="D596" s="88" t="s">
        <v>620</v>
      </c>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v>1</v>
      </c>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46">
        <v>594</v>
      </c>
      <c r="BY596" s="48" t="e">
        <f t="shared" si="52"/>
        <v>#REF!</v>
      </c>
      <c r="BZ596" s="48" t="e">
        <f t="shared" si="55"/>
        <v>#REF!</v>
      </c>
      <c r="CA596" s="48" t="e">
        <f t="shared" si="56"/>
        <v>#REF!</v>
      </c>
      <c r="CB596" s="26"/>
      <c r="CC596" s="26"/>
      <c r="CD596" s="26"/>
      <c r="CE596" s="26"/>
      <c r="CF596" s="26"/>
      <c r="CG596" s="26"/>
      <c r="CH596" s="26"/>
      <c r="CI596" s="26"/>
      <c r="CJ596" s="26"/>
      <c r="CK596" s="26"/>
      <c r="CL596" s="26"/>
      <c r="CM596" s="26"/>
      <c r="CN596" s="26"/>
      <c r="CO596" s="26"/>
      <c r="CP596" s="26"/>
      <c r="CQ596" s="26"/>
      <c r="CR596" s="26"/>
    </row>
    <row r="597" spans="1:96" s="36" customFormat="1" ht="11.45" customHeight="1" x14ac:dyDescent="0.3">
      <c r="A597" s="50" t="e">
        <f t="shared" si="53"/>
        <v>#REF!</v>
      </c>
      <c r="B597" s="25">
        <f t="shared" si="54"/>
        <v>1</v>
      </c>
      <c r="C597" s="86" t="s">
        <v>609</v>
      </c>
      <c r="D597" s="88" t="s">
        <v>621</v>
      </c>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v>1</v>
      </c>
      <c r="AF597" s="26"/>
      <c r="AG597" s="26"/>
      <c r="AH597" s="26"/>
      <c r="AI597" s="26"/>
      <c r="AJ597" s="26"/>
      <c r="AK597" s="26"/>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46">
        <v>595</v>
      </c>
      <c r="BY597" s="48" t="e">
        <f t="shared" si="52"/>
        <v>#REF!</v>
      </c>
      <c r="BZ597" s="48" t="e">
        <f t="shared" si="55"/>
        <v>#REF!</v>
      </c>
      <c r="CA597" s="48" t="e">
        <f t="shared" si="56"/>
        <v>#REF!</v>
      </c>
      <c r="CB597" s="26"/>
      <c r="CC597" s="26"/>
      <c r="CD597" s="26"/>
      <c r="CE597" s="26"/>
      <c r="CF597" s="26"/>
      <c r="CG597" s="26"/>
      <c r="CH597" s="26"/>
      <c r="CI597" s="26"/>
      <c r="CJ597" s="26"/>
      <c r="CK597" s="26"/>
      <c r="CL597" s="26"/>
      <c r="CM597" s="26"/>
      <c r="CN597" s="26"/>
      <c r="CO597" s="26"/>
      <c r="CP597" s="26"/>
      <c r="CQ597" s="26"/>
      <c r="CR597" s="26"/>
    </row>
    <row r="598" spans="1:96" s="36" customFormat="1" ht="11.45" customHeight="1" x14ac:dyDescent="0.3">
      <c r="A598" s="50" t="e">
        <f t="shared" si="53"/>
        <v>#REF!</v>
      </c>
      <c r="B598" s="25">
        <f t="shared" si="54"/>
        <v>1</v>
      </c>
      <c r="C598" s="86" t="s">
        <v>610</v>
      </c>
      <c r="D598" s="88" t="s">
        <v>622</v>
      </c>
      <c r="E598" s="26"/>
      <c r="F598" s="26"/>
      <c r="G598" s="26"/>
      <c r="H598" s="26"/>
      <c r="I598" s="26"/>
      <c r="J598" s="26"/>
      <c r="K598" s="26"/>
      <c r="L598" s="26"/>
      <c r="M598" s="26"/>
      <c r="N598" s="26"/>
      <c r="O598" s="26"/>
      <c r="P598" s="26"/>
      <c r="Q598" s="26"/>
      <c r="R598" s="26"/>
      <c r="S598" s="26"/>
      <c r="T598" s="26">
        <v>1</v>
      </c>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46">
        <v>596</v>
      </c>
      <c r="BY598" s="48" t="e">
        <f t="shared" si="52"/>
        <v>#REF!</v>
      </c>
      <c r="BZ598" s="48" t="e">
        <f t="shared" si="55"/>
        <v>#REF!</v>
      </c>
      <c r="CA598" s="48" t="e">
        <f t="shared" si="56"/>
        <v>#REF!</v>
      </c>
      <c r="CB598" s="26"/>
      <c r="CC598" s="26"/>
      <c r="CD598" s="26"/>
      <c r="CE598" s="26"/>
      <c r="CF598" s="26"/>
      <c r="CG598" s="26"/>
      <c r="CH598" s="26"/>
      <c r="CI598" s="26"/>
      <c r="CJ598" s="26"/>
      <c r="CK598" s="26"/>
      <c r="CL598" s="26"/>
      <c r="CM598" s="26"/>
      <c r="CN598" s="26"/>
      <c r="CO598" s="26"/>
      <c r="CP598" s="26"/>
      <c r="CQ598" s="26"/>
      <c r="CR598" s="26"/>
    </row>
    <row r="599" spans="1:96" s="36" customFormat="1" ht="11.45" customHeight="1" x14ac:dyDescent="0.3">
      <c r="A599" s="50" t="e">
        <f t="shared" si="53"/>
        <v>#REF!</v>
      </c>
      <c r="B599" s="25">
        <f t="shared" si="54"/>
        <v>1</v>
      </c>
      <c r="C599" s="86" t="s">
        <v>623</v>
      </c>
      <c r="D599" s="88" t="s">
        <v>1775</v>
      </c>
      <c r="E599" s="26"/>
      <c r="F599" s="26"/>
      <c r="G599" s="26"/>
      <c r="H599" s="26"/>
      <c r="I599" s="26"/>
      <c r="J599" s="26"/>
      <c r="K599" s="26"/>
      <c r="L599" s="26"/>
      <c r="M599" s="26"/>
      <c r="N599" s="26"/>
      <c r="O599" s="26"/>
      <c r="P599" s="26"/>
      <c r="Q599" s="26">
        <v>1</v>
      </c>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46">
        <v>597</v>
      </c>
      <c r="BY599" s="48" t="e">
        <f t="shared" si="52"/>
        <v>#REF!</v>
      </c>
      <c r="BZ599" s="48" t="e">
        <f t="shared" si="55"/>
        <v>#REF!</v>
      </c>
      <c r="CA599" s="48" t="e">
        <f t="shared" si="56"/>
        <v>#REF!</v>
      </c>
      <c r="CB599" s="26"/>
      <c r="CC599" s="26"/>
      <c r="CD599" s="26"/>
      <c r="CE599" s="26"/>
      <c r="CF599" s="26"/>
      <c r="CG599" s="26"/>
      <c r="CH599" s="26"/>
      <c r="CI599" s="26"/>
      <c r="CJ599" s="26"/>
      <c r="CK599" s="26"/>
      <c r="CL599" s="26"/>
      <c r="CM599" s="26"/>
      <c r="CN599" s="26"/>
      <c r="CO599" s="26"/>
      <c r="CP599" s="26"/>
      <c r="CQ599" s="26"/>
      <c r="CR599" s="26"/>
    </row>
    <row r="600" spans="1:96" s="36" customFormat="1" ht="11.45" customHeight="1" x14ac:dyDescent="0.3">
      <c r="A600" s="50" t="e">
        <f t="shared" si="53"/>
        <v>#REF!</v>
      </c>
      <c r="B600" s="25">
        <f t="shared" si="54"/>
        <v>1</v>
      </c>
      <c r="C600" s="86" t="s">
        <v>624</v>
      </c>
      <c r="D600" s="88" t="s">
        <v>634</v>
      </c>
      <c r="E600" s="26"/>
      <c r="F600" s="26"/>
      <c r="G600" s="26"/>
      <c r="H600" s="26"/>
      <c r="I600" s="26"/>
      <c r="J600" s="26"/>
      <c r="K600" s="26"/>
      <c r="L600" s="26"/>
      <c r="M600" s="26"/>
      <c r="N600" s="26"/>
      <c r="O600" s="26"/>
      <c r="P600" s="26"/>
      <c r="Q600" s="26"/>
      <c r="R600" s="26"/>
      <c r="S600" s="26"/>
      <c r="T600" s="26"/>
      <c r="U600" s="26"/>
      <c r="V600" s="26"/>
      <c r="W600" s="26">
        <v>1</v>
      </c>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46">
        <v>598</v>
      </c>
      <c r="BY600" s="48" t="e">
        <f t="shared" si="52"/>
        <v>#REF!</v>
      </c>
      <c r="BZ600" s="48" t="e">
        <f t="shared" si="55"/>
        <v>#REF!</v>
      </c>
      <c r="CA600" s="48" t="e">
        <f t="shared" si="56"/>
        <v>#REF!</v>
      </c>
      <c r="CB600" s="26"/>
      <c r="CC600" s="26"/>
      <c r="CD600" s="26"/>
      <c r="CE600" s="26"/>
      <c r="CF600" s="26"/>
      <c r="CG600" s="26"/>
      <c r="CH600" s="26"/>
      <c r="CI600" s="26"/>
      <c r="CJ600" s="26"/>
      <c r="CK600" s="26"/>
      <c r="CL600" s="26"/>
      <c r="CM600" s="26"/>
      <c r="CN600" s="26"/>
      <c r="CO600" s="26"/>
      <c r="CP600" s="26"/>
      <c r="CQ600" s="26"/>
      <c r="CR600" s="26"/>
    </row>
    <row r="601" spans="1:96" s="36" customFormat="1" ht="11.45" customHeight="1" x14ac:dyDescent="0.3">
      <c r="A601" s="50" t="e">
        <f t="shared" si="53"/>
        <v>#REF!</v>
      </c>
      <c r="B601" s="25">
        <f t="shared" si="54"/>
        <v>1</v>
      </c>
      <c r="C601" s="86" t="s">
        <v>625</v>
      </c>
      <c r="D601" s="88" t="s">
        <v>635</v>
      </c>
      <c r="E601" s="26">
        <v>1</v>
      </c>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46">
        <v>599</v>
      </c>
      <c r="BY601" s="48" t="e">
        <f t="shared" si="52"/>
        <v>#REF!</v>
      </c>
      <c r="BZ601" s="48" t="e">
        <f t="shared" si="55"/>
        <v>#REF!</v>
      </c>
      <c r="CA601" s="48" t="e">
        <f t="shared" si="56"/>
        <v>#REF!</v>
      </c>
      <c r="CB601" s="26"/>
      <c r="CC601" s="26"/>
      <c r="CD601" s="26"/>
      <c r="CE601" s="26"/>
      <c r="CF601" s="26"/>
      <c r="CG601" s="26"/>
      <c r="CH601" s="26"/>
      <c r="CI601" s="26"/>
      <c r="CJ601" s="26"/>
      <c r="CK601" s="26"/>
      <c r="CL601" s="26"/>
      <c r="CM601" s="26"/>
      <c r="CN601" s="26"/>
      <c r="CO601" s="26"/>
      <c r="CP601" s="26"/>
      <c r="CQ601" s="26"/>
      <c r="CR601" s="26"/>
    </row>
    <row r="602" spans="1:96" s="36" customFormat="1" ht="11.45" customHeight="1" x14ac:dyDescent="0.3">
      <c r="A602" s="50" t="e">
        <f t="shared" si="53"/>
        <v>#REF!</v>
      </c>
      <c r="B602" s="25">
        <f t="shared" si="54"/>
        <v>1</v>
      </c>
      <c r="C602" s="86" t="s">
        <v>626</v>
      </c>
      <c r="D602" s="88" t="s">
        <v>636</v>
      </c>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c r="BA602" s="26"/>
      <c r="BB602" s="26"/>
      <c r="BC602" s="26">
        <v>1</v>
      </c>
      <c r="BD602" s="26"/>
      <c r="BE602" s="26"/>
      <c r="BF602" s="26"/>
      <c r="BG602" s="26"/>
      <c r="BH602" s="26"/>
      <c r="BI602" s="26"/>
      <c r="BJ602" s="26"/>
      <c r="BK602" s="26"/>
      <c r="BL602" s="26"/>
      <c r="BM602" s="26"/>
      <c r="BN602" s="26"/>
      <c r="BO602" s="26"/>
      <c r="BP602" s="26"/>
      <c r="BQ602" s="26"/>
      <c r="BR602" s="26"/>
      <c r="BS602" s="26"/>
      <c r="BT602" s="26"/>
      <c r="BU602" s="26"/>
      <c r="BV602" s="26"/>
      <c r="BW602" s="26"/>
      <c r="BX602" s="46">
        <v>600</v>
      </c>
      <c r="BY602" s="48" t="e">
        <f t="shared" si="52"/>
        <v>#REF!</v>
      </c>
      <c r="BZ602" s="48" t="e">
        <f t="shared" si="55"/>
        <v>#REF!</v>
      </c>
      <c r="CA602" s="48" t="e">
        <f t="shared" si="56"/>
        <v>#REF!</v>
      </c>
      <c r="CB602" s="26"/>
      <c r="CC602" s="26"/>
      <c r="CD602" s="26"/>
      <c r="CE602" s="26"/>
      <c r="CF602" s="26"/>
      <c r="CG602" s="26"/>
      <c r="CH602" s="26"/>
      <c r="CI602" s="26"/>
      <c r="CJ602" s="26"/>
      <c r="CK602" s="26"/>
      <c r="CL602" s="26"/>
      <c r="CM602" s="26"/>
      <c r="CN602" s="26"/>
      <c r="CO602" s="26"/>
      <c r="CP602" s="26"/>
      <c r="CQ602" s="26"/>
      <c r="CR602" s="26"/>
    </row>
    <row r="603" spans="1:96" s="36" customFormat="1" ht="11.45" customHeight="1" x14ac:dyDescent="0.3">
      <c r="A603" s="50" t="e">
        <f t="shared" si="53"/>
        <v>#REF!</v>
      </c>
      <c r="B603" s="25">
        <f t="shared" si="54"/>
        <v>1</v>
      </c>
      <c r="C603" s="86" t="s">
        <v>627</v>
      </c>
      <c r="D603" s="88" t="s">
        <v>637</v>
      </c>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v>1</v>
      </c>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46">
        <v>601</v>
      </c>
      <c r="BY603" s="48" t="e">
        <f t="shared" si="52"/>
        <v>#REF!</v>
      </c>
      <c r="BZ603" s="48" t="e">
        <f t="shared" si="55"/>
        <v>#REF!</v>
      </c>
      <c r="CA603" s="48" t="e">
        <f t="shared" si="56"/>
        <v>#REF!</v>
      </c>
      <c r="CB603" s="26"/>
      <c r="CC603" s="26"/>
      <c r="CD603" s="26"/>
      <c r="CE603" s="26"/>
      <c r="CF603" s="26"/>
      <c r="CG603" s="26"/>
      <c r="CH603" s="26"/>
      <c r="CI603" s="26"/>
      <c r="CJ603" s="26"/>
      <c r="CK603" s="26"/>
      <c r="CL603" s="26"/>
      <c r="CM603" s="26"/>
      <c r="CN603" s="26"/>
      <c r="CO603" s="26"/>
      <c r="CP603" s="26"/>
      <c r="CQ603" s="26"/>
      <c r="CR603" s="26"/>
    </row>
    <row r="604" spans="1:96" s="36" customFormat="1" ht="11.45" customHeight="1" x14ac:dyDescent="0.3">
      <c r="A604" s="50" t="e">
        <f t="shared" si="53"/>
        <v>#REF!</v>
      </c>
      <c r="B604" s="25">
        <f t="shared" si="54"/>
        <v>1</v>
      </c>
      <c r="C604" s="86" t="s">
        <v>628</v>
      </c>
      <c r="D604" s="88" t="s">
        <v>638</v>
      </c>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v>1</v>
      </c>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46">
        <v>602</v>
      </c>
      <c r="BY604" s="48" t="e">
        <f t="shared" si="52"/>
        <v>#REF!</v>
      </c>
      <c r="BZ604" s="48" t="e">
        <f t="shared" si="55"/>
        <v>#REF!</v>
      </c>
      <c r="CA604" s="48" t="e">
        <f t="shared" si="56"/>
        <v>#REF!</v>
      </c>
      <c r="CB604" s="26"/>
      <c r="CC604" s="26"/>
      <c r="CD604" s="26"/>
      <c r="CE604" s="26"/>
      <c r="CF604" s="26"/>
      <c r="CG604" s="26"/>
      <c r="CH604" s="26"/>
      <c r="CI604" s="26"/>
      <c r="CJ604" s="26"/>
      <c r="CK604" s="26"/>
      <c r="CL604" s="26"/>
      <c r="CM604" s="26"/>
      <c r="CN604" s="26"/>
      <c r="CO604" s="26"/>
      <c r="CP604" s="26"/>
      <c r="CQ604" s="26"/>
      <c r="CR604" s="26"/>
    </row>
    <row r="605" spans="1:96" s="36" customFormat="1" ht="11.45" customHeight="1" x14ac:dyDescent="0.3">
      <c r="A605" s="50" t="e">
        <f t="shared" si="53"/>
        <v>#REF!</v>
      </c>
      <c r="B605" s="25">
        <f t="shared" si="54"/>
        <v>1</v>
      </c>
      <c r="C605" s="86" t="s">
        <v>629</v>
      </c>
      <c r="D605" s="88" t="s">
        <v>639</v>
      </c>
      <c r="E605" s="26"/>
      <c r="F605" s="26"/>
      <c r="G605" s="26"/>
      <c r="H605" s="26"/>
      <c r="I605" s="26"/>
      <c r="J605" s="26"/>
      <c r="K605" s="26"/>
      <c r="L605" s="26"/>
      <c r="M605" s="26"/>
      <c r="N605" s="26"/>
      <c r="O605" s="26"/>
      <c r="P605" s="26"/>
      <c r="Q605" s="26"/>
      <c r="R605" s="26"/>
      <c r="S605" s="26"/>
      <c r="T605" s="26"/>
      <c r="U605" s="26"/>
      <c r="V605" s="26">
        <v>1</v>
      </c>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46">
        <v>603</v>
      </c>
      <c r="BY605" s="48" t="e">
        <f t="shared" si="52"/>
        <v>#REF!</v>
      </c>
      <c r="BZ605" s="48" t="e">
        <f t="shared" si="55"/>
        <v>#REF!</v>
      </c>
      <c r="CA605" s="48" t="e">
        <f t="shared" si="56"/>
        <v>#REF!</v>
      </c>
      <c r="CB605" s="26"/>
      <c r="CC605" s="26"/>
      <c r="CD605" s="26"/>
      <c r="CE605" s="26"/>
      <c r="CF605" s="26"/>
      <c r="CG605" s="26"/>
      <c r="CH605" s="26"/>
      <c r="CI605" s="26"/>
      <c r="CJ605" s="26"/>
      <c r="CK605" s="26"/>
      <c r="CL605" s="26"/>
      <c r="CM605" s="26"/>
      <c r="CN605" s="26"/>
      <c r="CO605" s="26"/>
      <c r="CP605" s="26"/>
      <c r="CQ605" s="26"/>
      <c r="CR605" s="26"/>
    </row>
    <row r="606" spans="1:96" s="36" customFormat="1" ht="11.45" customHeight="1" x14ac:dyDescent="0.3">
      <c r="A606" s="50" t="e">
        <f t="shared" si="53"/>
        <v>#REF!</v>
      </c>
      <c r="B606" s="25">
        <f t="shared" si="54"/>
        <v>1</v>
      </c>
      <c r="C606" s="86" t="s">
        <v>630</v>
      </c>
      <c r="D606" s="88" t="s">
        <v>640</v>
      </c>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v>1</v>
      </c>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46">
        <v>604</v>
      </c>
      <c r="BY606" s="48" t="e">
        <f t="shared" si="52"/>
        <v>#REF!</v>
      </c>
      <c r="BZ606" s="48" t="e">
        <f t="shared" si="55"/>
        <v>#REF!</v>
      </c>
      <c r="CA606" s="48" t="e">
        <f t="shared" si="56"/>
        <v>#REF!</v>
      </c>
      <c r="CB606" s="26"/>
      <c r="CC606" s="26"/>
      <c r="CD606" s="26"/>
      <c r="CE606" s="26"/>
      <c r="CF606" s="26"/>
      <c r="CG606" s="26"/>
      <c r="CH606" s="26"/>
      <c r="CI606" s="26"/>
      <c r="CJ606" s="26"/>
      <c r="CK606" s="26"/>
      <c r="CL606" s="26"/>
      <c r="CM606" s="26"/>
      <c r="CN606" s="26"/>
      <c r="CO606" s="26"/>
      <c r="CP606" s="26"/>
      <c r="CQ606" s="26"/>
      <c r="CR606" s="26"/>
    </row>
    <row r="607" spans="1:96" s="36" customFormat="1" ht="11.45" customHeight="1" x14ac:dyDescent="0.3">
      <c r="A607" s="50" t="e">
        <f t="shared" si="53"/>
        <v>#REF!</v>
      </c>
      <c r="B607" s="25">
        <f t="shared" si="54"/>
        <v>1</v>
      </c>
      <c r="C607" s="86" t="s">
        <v>631</v>
      </c>
      <c r="D607" s="88" t="s">
        <v>641</v>
      </c>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v>1</v>
      </c>
      <c r="BK607" s="26"/>
      <c r="BL607" s="26"/>
      <c r="BM607" s="26"/>
      <c r="BN607" s="26"/>
      <c r="BO607" s="26"/>
      <c r="BP607" s="26"/>
      <c r="BQ607" s="26"/>
      <c r="BR607" s="26"/>
      <c r="BS607" s="26"/>
      <c r="BT607" s="26"/>
      <c r="BU607" s="26"/>
      <c r="BV607" s="26"/>
      <c r="BW607" s="26"/>
      <c r="BX607" s="46">
        <v>605</v>
      </c>
      <c r="BY607" s="48" t="e">
        <f t="shared" si="52"/>
        <v>#REF!</v>
      </c>
      <c r="BZ607" s="48" t="e">
        <f t="shared" si="55"/>
        <v>#REF!</v>
      </c>
      <c r="CA607" s="48" t="e">
        <f t="shared" si="56"/>
        <v>#REF!</v>
      </c>
      <c r="CB607" s="26"/>
      <c r="CC607" s="26"/>
      <c r="CD607" s="26"/>
      <c r="CE607" s="26"/>
      <c r="CF607" s="26"/>
      <c r="CG607" s="26"/>
      <c r="CH607" s="26"/>
      <c r="CI607" s="26"/>
      <c r="CJ607" s="26"/>
      <c r="CK607" s="26"/>
      <c r="CL607" s="26"/>
      <c r="CM607" s="26"/>
      <c r="CN607" s="26"/>
      <c r="CO607" s="26"/>
      <c r="CP607" s="26"/>
      <c r="CQ607" s="26"/>
      <c r="CR607" s="26"/>
    </row>
    <row r="608" spans="1:96" s="36" customFormat="1" ht="11.45" customHeight="1" x14ac:dyDescent="0.3">
      <c r="A608" s="50" t="e">
        <f t="shared" si="53"/>
        <v>#REF!</v>
      </c>
      <c r="B608" s="25">
        <f t="shared" si="54"/>
        <v>1</v>
      </c>
      <c r="C608" s="86" t="s">
        <v>632</v>
      </c>
      <c r="D608" s="88" t="s">
        <v>642</v>
      </c>
      <c r="E608" s="26"/>
      <c r="F608" s="26"/>
      <c r="G608" s="26"/>
      <c r="H608" s="26"/>
      <c r="I608" s="26"/>
      <c r="J608" s="26"/>
      <c r="K608" s="26"/>
      <c r="L608" s="26"/>
      <c r="M608" s="26"/>
      <c r="N608" s="26">
        <v>1</v>
      </c>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46">
        <v>606</v>
      </c>
      <c r="BY608" s="48" t="e">
        <f t="shared" si="52"/>
        <v>#REF!</v>
      </c>
      <c r="BZ608" s="48" t="e">
        <f t="shared" si="55"/>
        <v>#REF!</v>
      </c>
      <c r="CA608" s="48" t="e">
        <f t="shared" si="56"/>
        <v>#REF!</v>
      </c>
      <c r="CB608" s="26"/>
      <c r="CC608" s="26"/>
      <c r="CD608" s="26"/>
      <c r="CE608" s="26"/>
      <c r="CF608" s="26"/>
      <c r="CG608" s="26"/>
      <c r="CH608" s="26"/>
      <c r="CI608" s="26"/>
      <c r="CJ608" s="26"/>
      <c r="CK608" s="26"/>
      <c r="CL608" s="26"/>
      <c r="CM608" s="26"/>
      <c r="CN608" s="26"/>
      <c r="CO608" s="26"/>
      <c r="CP608" s="26"/>
      <c r="CQ608" s="26"/>
      <c r="CR608" s="26"/>
    </row>
    <row r="609" spans="1:98" s="36" customFormat="1" ht="11.45" customHeight="1" x14ac:dyDescent="0.3">
      <c r="A609" s="50" t="e">
        <f t="shared" si="53"/>
        <v>#REF!</v>
      </c>
      <c r="B609" s="25">
        <f t="shared" si="54"/>
        <v>1</v>
      </c>
      <c r="C609" s="86" t="s">
        <v>633</v>
      </c>
      <c r="D609" s="88" t="s">
        <v>643</v>
      </c>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v>1</v>
      </c>
      <c r="BJ609" s="26"/>
      <c r="BK609" s="26"/>
      <c r="BL609" s="26"/>
      <c r="BM609" s="26"/>
      <c r="BN609" s="26"/>
      <c r="BO609" s="26"/>
      <c r="BP609" s="26"/>
      <c r="BQ609" s="26"/>
      <c r="BR609" s="26"/>
      <c r="BS609" s="26"/>
      <c r="BT609" s="26"/>
      <c r="BU609" s="26"/>
      <c r="BV609" s="26"/>
      <c r="BW609" s="26"/>
      <c r="BX609" s="46">
        <v>607</v>
      </c>
      <c r="BY609" s="48" t="e">
        <f t="shared" si="52"/>
        <v>#REF!</v>
      </c>
      <c r="BZ609" s="48" t="e">
        <f t="shared" si="55"/>
        <v>#REF!</v>
      </c>
      <c r="CA609" s="48" t="e">
        <f t="shared" si="56"/>
        <v>#REF!</v>
      </c>
      <c r="CB609" s="26"/>
      <c r="CC609" s="26"/>
      <c r="CD609" s="26"/>
      <c r="CE609" s="26"/>
      <c r="CF609" s="26"/>
      <c r="CG609" s="26"/>
      <c r="CH609" s="26"/>
      <c r="CI609" s="26"/>
      <c r="CJ609" s="26"/>
      <c r="CK609" s="26"/>
      <c r="CL609" s="26"/>
      <c r="CM609" s="26"/>
      <c r="CN609" s="26"/>
      <c r="CO609" s="26"/>
      <c r="CP609" s="26"/>
      <c r="CQ609" s="26"/>
      <c r="CR609" s="26"/>
      <c r="CT609" s="36">
        <v>1</v>
      </c>
    </row>
    <row r="610" spans="1:98" s="36" customFormat="1" ht="11.45" customHeight="1" x14ac:dyDescent="0.3">
      <c r="A610" s="50" t="e">
        <f t="shared" si="53"/>
        <v>#REF!</v>
      </c>
      <c r="B610" s="25">
        <f t="shared" si="54"/>
        <v>1</v>
      </c>
      <c r="C610" s="86" t="s">
        <v>644</v>
      </c>
      <c r="D610" s="88" t="s">
        <v>1619</v>
      </c>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v>1</v>
      </c>
      <c r="BP610" s="26"/>
      <c r="BQ610" s="26"/>
      <c r="BR610" s="26"/>
      <c r="BS610" s="26"/>
      <c r="BT610" s="26"/>
      <c r="BU610" s="26"/>
      <c r="BV610" s="26"/>
      <c r="BW610" s="26"/>
      <c r="BX610" s="46">
        <v>608</v>
      </c>
      <c r="BY610" s="48" t="e">
        <f t="shared" si="52"/>
        <v>#REF!</v>
      </c>
      <c r="BZ610" s="48" t="e">
        <f t="shared" si="55"/>
        <v>#REF!</v>
      </c>
      <c r="CA610" s="48" t="e">
        <f t="shared" si="56"/>
        <v>#REF!</v>
      </c>
      <c r="CB610" s="26"/>
      <c r="CC610" s="26"/>
      <c r="CD610" s="26"/>
      <c r="CE610" s="26"/>
      <c r="CF610" s="26"/>
      <c r="CG610" s="26"/>
      <c r="CH610" s="26"/>
      <c r="CI610" s="26"/>
      <c r="CJ610" s="26"/>
      <c r="CK610" s="26"/>
      <c r="CL610" s="26"/>
      <c r="CM610" s="26"/>
      <c r="CN610" s="26"/>
      <c r="CO610" s="26"/>
      <c r="CP610" s="26"/>
      <c r="CQ610" s="26"/>
      <c r="CR610" s="26"/>
    </row>
    <row r="611" spans="1:98" s="36" customFormat="1" ht="11.45" customHeight="1" x14ac:dyDescent="0.3">
      <c r="A611" s="50" t="e">
        <f t="shared" si="53"/>
        <v>#REF!</v>
      </c>
      <c r="B611" s="25">
        <f t="shared" si="54"/>
        <v>1</v>
      </c>
      <c r="C611" s="86" t="s">
        <v>645</v>
      </c>
      <c r="D611" s="88" t="s">
        <v>657</v>
      </c>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v>1</v>
      </c>
      <c r="BQ611" s="26"/>
      <c r="BR611" s="26"/>
      <c r="BS611" s="26"/>
      <c r="BT611" s="26"/>
      <c r="BU611" s="26"/>
      <c r="BV611" s="26"/>
      <c r="BW611" s="26"/>
      <c r="BX611" s="46">
        <v>609</v>
      </c>
      <c r="BY611" s="48" t="e">
        <f t="shared" si="52"/>
        <v>#REF!</v>
      </c>
      <c r="BZ611" s="48" t="e">
        <f t="shared" si="55"/>
        <v>#REF!</v>
      </c>
      <c r="CA611" s="48" t="e">
        <f t="shared" si="56"/>
        <v>#REF!</v>
      </c>
      <c r="CB611" s="26"/>
      <c r="CC611" s="26"/>
      <c r="CD611" s="26"/>
      <c r="CE611" s="26"/>
      <c r="CF611" s="26"/>
      <c r="CG611" s="26"/>
      <c r="CH611" s="26"/>
      <c r="CI611" s="26"/>
      <c r="CJ611" s="26"/>
      <c r="CK611" s="26"/>
      <c r="CL611" s="26"/>
      <c r="CM611" s="26"/>
      <c r="CN611" s="26"/>
      <c r="CO611" s="26"/>
      <c r="CP611" s="26"/>
      <c r="CQ611" s="26"/>
      <c r="CR611" s="26"/>
    </row>
    <row r="612" spans="1:98" s="36" customFormat="1" ht="11.45" customHeight="1" x14ac:dyDescent="0.3">
      <c r="A612" s="50" t="e">
        <f t="shared" si="53"/>
        <v>#REF!</v>
      </c>
      <c r="B612" s="25">
        <f t="shared" si="54"/>
        <v>1</v>
      </c>
      <c r="C612" s="86" t="s">
        <v>646</v>
      </c>
      <c r="D612" s="88" t="s">
        <v>1609</v>
      </c>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c r="BA612" s="26"/>
      <c r="BB612" s="26"/>
      <c r="BC612" s="26"/>
      <c r="BD612" s="26">
        <v>1</v>
      </c>
      <c r="BE612" s="26"/>
      <c r="BF612" s="26"/>
      <c r="BG612" s="26"/>
      <c r="BH612" s="26"/>
      <c r="BI612" s="26"/>
      <c r="BJ612" s="26"/>
      <c r="BK612" s="26"/>
      <c r="BL612" s="26"/>
      <c r="BM612" s="26"/>
      <c r="BN612" s="26"/>
      <c r="BO612" s="26"/>
      <c r="BP612" s="26"/>
      <c r="BQ612" s="26"/>
      <c r="BR612" s="26"/>
      <c r="BS612" s="26"/>
      <c r="BT612" s="26"/>
      <c r="BU612" s="26"/>
      <c r="BV612" s="26"/>
      <c r="BW612" s="26"/>
      <c r="BX612" s="46">
        <v>610</v>
      </c>
      <c r="BY612" s="48" t="e">
        <f t="shared" si="52"/>
        <v>#REF!</v>
      </c>
      <c r="BZ612" s="48" t="e">
        <f t="shared" si="55"/>
        <v>#REF!</v>
      </c>
      <c r="CA612" s="48" t="e">
        <f t="shared" si="56"/>
        <v>#REF!</v>
      </c>
      <c r="CB612" s="26"/>
      <c r="CC612" s="26"/>
      <c r="CD612" s="26"/>
      <c r="CE612" s="26"/>
      <c r="CF612" s="26"/>
      <c r="CG612" s="26"/>
      <c r="CH612" s="26"/>
      <c r="CI612" s="26"/>
      <c r="CJ612" s="26"/>
      <c r="CK612" s="26"/>
      <c r="CL612" s="26"/>
      <c r="CM612" s="26"/>
      <c r="CN612" s="26"/>
      <c r="CO612" s="26"/>
      <c r="CP612" s="26"/>
      <c r="CQ612" s="26"/>
      <c r="CR612" s="26"/>
    </row>
    <row r="613" spans="1:98" s="36" customFormat="1" ht="11.45" customHeight="1" x14ac:dyDescent="0.3">
      <c r="A613" s="50" t="e">
        <f t="shared" si="53"/>
        <v>#REF!</v>
      </c>
      <c r="B613" s="25">
        <f t="shared" si="54"/>
        <v>1</v>
      </c>
      <c r="C613" s="86" t="s">
        <v>647</v>
      </c>
      <c r="D613" s="88" t="s">
        <v>659</v>
      </c>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v>1</v>
      </c>
      <c r="BL613" s="26"/>
      <c r="BM613" s="26"/>
      <c r="BN613" s="26"/>
      <c r="BO613" s="26"/>
      <c r="BP613" s="26"/>
      <c r="BQ613" s="26"/>
      <c r="BR613" s="26"/>
      <c r="BS613" s="26"/>
      <c r="BT613" s="26"/>
      <c r="BU613" s="26"/>
      <c r="BV613" s="26"/>
      <c r="BW613" s="26"/>
      <c r="BX613" s="46">
        <v>611</v>
      </c>
      <c r="BY613" s="48" t="e">
        <f t="shared" si="52"/>
        <v>#REF!</v>
      </c>
      <c r="BZ613" s="48" t="e">
        <f t="shared" si="55"/>
        <v>#REF!</v>
      </c>
      <c r="CA613" s="48" t="e">
        <f t="shared" si="56"/>
        <v>#REF!</v>
      </c>
      <c r="CB613" s="26"/>
      <c r="CC613" s="26"/>
      <c r="CD613" s="26"/>
      <c r="CE613" s="26"/>
      <c r="CF613" s="26"/>
      <c r="CG613" s="26"/>
      <c r="CH613" s="26"/>
      <c r="CI613" s="26"/>
      <c r="CJ613" s="26"/>
      <c r="CK613" s="26"/>
      <c r="CL613" s="26"/>
      <c r="CM613" s="26"/>
      <c r="CN613" s="26"/>
      <c r="CO613" s="26"/>
      <c r="CP613" s="26"/>
      <c r="CQ613" s="26"/>
      <c r="CR613" s="26"/>
    </row>
    <row r="614" spans="1:98" s="36" customFormat="1" ht="11.45" customHeight="1" x14ac:dyDescent="0.3">
      <c r="A614" s="50" t="e">
        <f t="shared" si="53"/>
        <v>#REF!</v>
      </c>
      <c r="B614" s="25">
        <f t="shared" si="54"/>
        <v>1</v>
      </c>
      <c r="C614" s="86" t="s">
        <v>648</v>
      </c>
      <c r="D614" s="88" t="s">
        <v>660</v>
      </c>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v>1</v>
      </c>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46">
        <v>612</v>
      </c>
      <c r="BY614" s="48" t="e">
        <f t="shared" si="52"/>
        <v>#REF!</v>
      </c>
      <c r="BZ614" s="48" t="e">
        <f t="shared" si="55"/>
        <v>#REF!</v>
      </c>
      <c r="CA614" s="48" t="e">
        <f t="shared" si="56"/>
        <v>#REF!</v>
      </c>
      <c r="CB614" s="26"/>
      <c r="CC614" s="26"/>
      <c r="CD614" s="26"/>
      <c r="CE614" s="26"/>
      <c r="CF614" s="26"/>
      <c r="CG614" s="26"/>
      <c r="CH614" s="26"/>
      <c r="CI614" s="26"/>
      <c r="CJ614" s="26"/>
      <c r="CK614" s="26"/>
      <c r="CL614" s="26"/>
      <c r="CM614" s="26"/>
      <c r="CN614" s="26"/>
      <c r="CO614" s="26"/>
      <c r="CP614" s="26"/>
      <c r="CQ614" s="26"/>
      <c r="CR614" s="26"/>
    </row>
    <row r="615" spans="1:98" s="36" customFormat="1" ht="11.45" customHeight="1" x14ac:dyDescent="0.3">
      <c r="A615" s="50" t="e">
        <f t="shared" si="53"/>
        <v>#REF!</v>
      </c>
      <c r="B615" s="25">
        <f t="shared" si="54"/>
        <v>1</v>
      </c>
      <c r="C615" s="86" t="s">
        <v>649</v>
      </c>
      <c r="D615" s="88" t="s">
        <v>661</v>
      </c>
      <c r="E615" s="26"/>
      <c r="F615" s="26"/>
      <c r="G615" s="26">
        <v>1</v>
      </c>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46">
        <v>613</v>
      </c>
      <c r="BY615" s="48" t="e">
        <f t="shared" si="52"/>
        <v>#REF!</v>
      </c>
      <c r="BZ615" s="48" t="e">
        <f t="shared" si="55"/>
        <v>#REF!</v>
      </c>
      <c r="CA615" s="48" t="e">
        <f t="shared" si="56"/>
        <v>#REF!</v>
      </c>
      <c r="CB615" s="26"/>
      <c r="CC615" s="26"/>
      <c r="CD615" s="26"/>
      <c r="CE615" s="26"/>
      <c r="CF615" s="26"/>
      <c r="CG615" s="26"/>
      <c r="CH615" s="26"/>
      <c r="CI615" s="26"/>
      <c r="CJ615" s="26"/>
      <c r="CK615" s="26"/>
      <c r="CL615" s="26"/>
      <c r="CM615" s="26"/>
      <c r="CN615" s="26"/>
      <c r="CO615" s="26"/>
      <c r="CP615" s="26"/>
      <c r="CQ615" s="26"/>
      <c r="CR615" s="26"/>
    </row>
    <row r="616" spans="1:98" s="36" customFormat="1" ht="11.45" customHeight="1" x14ac:dyDescent="0.3">
      <c r="A616" s="50" t="e">
        <f t="shared" si="53"/>
        <v>#REF!</v>
      </c>
      <c r="B616" s="25">
        <f t="shared" si="54"/>
        <v>1</v>
      </c>
      <c r="C616" s="86" t="s">
        <v>650</v>
      </c>
      <c r="D616" s="88" t="s">
        <v>1585</v>
      </c>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v>1</v>
      </c>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46">
        <v>614</v>
      </c>
      <c r="BY616" s="48" t="e">
        <f t="shared" si="52"/>
        <v>#REF!</v>
      </c>
      <c r="BZ616" s="48" t="e">
        <f t="shared" si="55"/>
        <v>#REF!</v>
      </c>
      <c r="CA616" s="48" t="e">
        <f t="shared" si="56"/>
        <v>#REF!</v>
      </c>
      <c r="CB616" s="26"/>
      <c r="CC616" s="26"/>
      <c r="CD616" s="26"/>
      <c r="CE616" s="26"/>
      <c r="CF616" s="26"/>
      <c r="CG616" s="26"/>
      <c r="CH616" s="26"/>
      <c r="CI616" s="26"/>
      <c r="CJ616" s="26"/>
      <c r="CK616" s="26"/>
      <c r="CL616" s="26"/>
      <c r="CM616" s="26"/>
      <c r="CN616" s="26"/>
      <c r="CO616" s="26"/>
      <c r="CP616" s="26"/>
      <c r="CQ616" s="26"/>
      <c r="CR616" s="26"/>
    </row>
    <row r="617" spans="1:98" s="36" customFormat="1" ht="11.45" customHeight="1" x14ac:dyDescent="0.3">
      <c r="A617" s="50" t="e">
        <f t="shared" si="53"/>
        <v>#REF!</v>
      </c>
      <c r="B617" s="25">
        <f t="shared" si="54"/>
        <v>1</v>
      </c>
      <c r="C617" s="86" t="s">
        <v>651</v>
      </c>
      <c r="D617" s="88" t="s">
        <v>662</v>
      </c>
      <c r="E617" s="26"/>
      <c r="F617" s="26">
        <v>1</v>
      </c>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46">
        <v>615</v>
      </c>
      <c r="BY617" s="48" t="e">
        <f t="shared" si="52"/>
        <v>#REF!</v>
      </c>
      <c r="BZ617" s="48" t="e">
        <f t="shared" si="55"/>
        <v>#REF!</v>
      </c>
      <c r="CA617" s="48" t="e">
        <f t="shared" si="56"/>
        <v>#REF!</v>
      </c>
      <c r="CB617" s="26"/>
      <c r="CC617" s="26"/>
      <c r="CD617" s="26"/>
      <c r="CE617" s="26"/>
      <c r="CF617" s="26"/>
      <c r="CG617" s="26"/>
      <c r="CH617" s="26"/>
      <c r="CI617" s="26"/>
      <c r="CJ617" s="26"/>
      <c r="CK617" s="26"/>
      <c r="CL617" s="26"/>
      <c r="CM617" s="26"/>
      <c r="CN617" s="26"/>
      <c r="CO617" s="26"/>
      <c r="CP617" s="26"/>
      <c r="CQ617" s="26"/>
      <c r="CR617" s="26"/>
    </row>
    <row r="618" spans="1:98" s="36" customFormat="1" ht="11.45" customHeight="1" x14ac:dyDescent="0.3">
      <c r="A618" s="50" t="e">
        <f t="shared" si="53"/>
        <v>#REF!</v>
      </c>
      <c r="B618" s="25">
        <f t="shared" si="54"/>
        <v>1</v>
      </c>
      <c r="C618" s="86" t="s">
        <v>652</v>
      </c>
      <c r="D618" s="88" t="s">
        <v>665</v>
      </c>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v>1</v>
      </c>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46">
        <v>616</v>
      </c>
      <c r="BY618" s="48" t="e">
        <f t="shared" si="52"/>
        <v>#REF!</v>
      </c>
      <c r="BZ618" s="48" t="e">
        <f t="shared" si="55"/>
        <v>#REF!</v>
      </c>
      <c r="CA618" s="48" t="e">
        <f t="shared" si="56"/>
        <v>#REF!</v>
      </c>
      <c r="CB618" s="26"/>
      <c r="CC618" s="26"/>
      <c r="CD618" s="26"/>
      <c r="CE618" s="26"/>
      <c r="CF618" s="26"/>
      <c r="CG618" s="26"/>
      <c r="CH618" s="26"/>
      <c r="CI618" s="26"/>
      <c r="CJ618" s="26"/>
      <c r="CK618" s="26"/>
      <c r="CL618" s="26"/>
      <c r="CM618" s="26"/>
      <c r="CN618" s="26"/>
      <c r="CO618" s="26"/>
      <c r="CP618" s="26"/>
      <c r="CQ618" s="26"/>
      <c r="CR618" s="26"/>
    </row>
    <row r="619" spans="1:98" s="36" customFormat="1" ht="11.45" customHeight="1" x14ac:dyDescent="0.3">
      <c r="A619" s="50" t="e">
        <f t="shared" si="53"/>
        <v>#REF!</v>
      </c>
      <c r="B619" s="25">
        <f t="shared" si="54"/>
        <v>1</v>
      </c>
      <c r="C619" s="86" t="s">
        <v>653</v>
      </c>
      <c r="D619" s="88" t="s">
        <v>666</v>
      </c>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v>1</v>
      </c>
      <c r="BT619" s="26"/>
      <c r="BU619" s="26"/>
      <c r="BV619" s="26"/>
      <c r="BW619" s="26"/>
      <c r="BX619" s="46">
        <v>617</v>
      </c>
      <c r="BY619" s="48" t="e">
        <f t="shared" si="52"/>
        <v>#REF!</v>
      </c>
      <c r="BZ619" s="48" t="e">
        <f t="shared" si="55"/>
        <v>#REF!</v>
      </c>
      <c r="CA619" s="48" t="e">
        <f t="shared" si="56"/>
        <v>#REF!</v>
      </c>
      <c r="CB619" s="26"/>
      <c r="CC619" s="26"/>
      <c r="CD619" s="26"/>
      <c r="CE619" s="26"/>
      <c r="CF619" s="26"/>
      <c r="CG619" s="26"/>
      <c r="CH619" s="26"/>
      <c r="CI619" s="26"/>
      <c r="CJ619" s="26"/>
      <c r="CK619" s="26"/>
      <c r="CL619" s="26"/>
      <c r="CM619" s="26"/>
      <c r="CN619" s="26"/>
      <c r="CO619" s="26"/>
      <c r="CP619" s="26"/>
      <c r="CQ619" s="26"/>
      <c r="CR619" s="26"/>
    </row>
    <row r="620" spans="1:98" s="36" customFormat="1" ht="11.45" customHeight="1" x14ac:dyDescent="0.3">
      <c r="A620" s="50" t="e">
        <f t="shared" si="53"/>
        <v>#REF!</v>
      </c>
      <c r="B620" s="25">
        <f t="shared" si="54"/>
        <v>1</v>
      </c>
      <c r="C620" s="86" t="s">
        <v>654</v>
      </c>
      <c r="D620" s="88" t="s">
        <v>1622</v>
      </c>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v>1</v>
      </c>
      <c r="BQ620" s="26"/>
      <c r="BR620" s="26"/>
      <c r="BS620" s="26"/>
      <c r="BT620" s="26"/>
      <c r="BU620" s="26"/>
      <c r="BV620" s="26"/>
      <c r="BW620" s="26"/>
      <c r="BX620" s="46">
        <v>618</v>
      </c>
      <c r="BY620" s="48" t="e">
        <f t="shared" si="52"/>
        <v>#REF!</v>
      </c>
      <c r="BZ620" s="48" t="e">
        <f t="shared" si="55"/>
        <v>#REF!</v>
      </c>
      <c r="CA620" s="48" t="e">
        <f t="shared" si="56"/>
        <v>#REF!</v>
      </c>
      <c r="CB620" s="26"/>
      <c r="CC620" s="26"/>
      <c r="CD620" s="26"/>
      <c r="CE620" s="26"/>
      <c r="CF620" s="26"/>
      <c r="CG620" s="26"/>
      <c r="CH620" s="26"/>
      <c r="CI620" s="26"/>
      <c r="CJ620" s="26"/>
      <c r="CK620" s="26"/>
      <c r="CL620" s="26"/>
      <c r="CM620" s="26"/>
      <c r="CN620" s="26"/>
      <c r="CO620" s="26"/>
      <c r="CP620" s="26"/>
      <c r="CQ620" s="26"/>
      <c r="CR620" s="26"/>
    </row>
    <row r="621" spans="1:98" s="36" customFormat="1" ht="11.45" customHeight="1" x14ac:dyDescent="0.3">
      <c r="A621" s="50" t="e">
        <f t="shared" si="53"/>
        <v>#REF!</v>
      </c>
      <c r="B621" s="25">
        <f t="shared" si="54"/>
        <v>1</v>
      </c>
      <c r="C621" s="86" t="s">
        <v>655</v>
      </c>
      <c r="D621" s="88" t="s">
        <v>667</v>
      </c>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v>1</v>
      </c>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46">
        <v>619</v>
      </c>
      <c r="BY621" s="48" t="e">
        <f t="shared" si="52"/>
        <v>#REF!</v>
      </c>
      <c r="BZ621" s="48" t="e">
        <f t="shared" si="55"/>
        <v>#REF!</v>
      </c>
      <c r="CA621" s="48" t="e">
        <f t="shared" si="56"/>
        <v>#REF!</v>
      </c>
      <c r="CB621" s="26"/>
      <c r="CC621" s="26"/>
      <c r="CD621" s="26"/>
      <c r="CE621" s="26"/>
      <c r="CF621" s="26"/>
      <c r="CG621" s="26"/>
      <c r="CH621" s="26"/>
      <c r="CI621" s="26"/>
      <c r="CJ621" s="26"/>
      <c r="CK621" s="26"/>
      <c r="CL621" s="26"/>
      <c r="CM621" s="26"/>
      <c r="CN621" s="26"/>
      <c r="CO621" s="26"/>
      <c r="CP621" s="26"/>
      <c r="CQ621" s="26"/>
      <c r="CR621" s="26"/>
      <c r="CT621" s="36">
        <v>1</v>
      </c>
    </row>
    <row r="622" spans="1:98" s="36" customFormat="1" ht="11.45" customHeight="1" x14ac:dyDescent="0.3">
      <c r="A622" s="50" t="e">
        <f t="shared" si="53"/>
        <v>#REF!</v>
      </c>
      <c r="B622" s="25">
        <f t="shared" si="54"/>
        <v>1</v>
      </c>
      <c r="C622" s="86" t="s">
        <v>656</v>
      </c>
      <c r="D622" s="88" t="s">
        <v>668</v>
      </c>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v>1</v>
      </c>
      <c r="BL622" s="26"/>
      <c r="BM622" s="26"/>
      <c r="BN622" s="26"/>
      <c r="BO622" s="26"/>
      <c r="BP622" s="26"/>
      <c r="BQ622" s="26"/>
      <c r="BR622" s="26"/>
      <c r="BS622" s="26"/>
      <c r="BT622" s="26"/>
      <c r="BU622" s="26"/>
      <c r="BV622" s="26"/>
      <c r="BW622" s="26"/>
      <c r="BX622" s="46">
        <v>620</v>
      </c>
      <c r="BY622" s="48" t="e">
        <f t="shared" si="52"/>
        <v>#REF!</v>
      </c>
      <c r="BZ622" s="48" t="e">
        <f t="shared" si="55"/>
        <v>#REF!</v>
      </c>
      <c r="CA622" s="48" t="e">
        <f t="shared" si="56"/>
        <v>#REF!</v>
      </c>
      <c r="CB622" s="26"/>
      <c r="CC622" s="26"/>
      <c r="CD622" s="26"/>
      <c r="CE622" s="26"/>
      <c r="CF622" s="26"/>
      <c r="CG622" s="26"/>
      <c r="CH622" s="26"/>
      <c r="CI622" s="26"/>
      <c r="CJ622" s="26"/>
      <c r="CK622" s="26"/>
      <c r="CL622" s="26"/>
      <c r="CM622" s="26"/>
      <c r="CN622" s="26"/>
      <c r="CO622" s="26"/>
      <c r="CP622" s="26"/>
      <c r="CQ622" s="26"/>
      <c r="CR622" s="26"/>
      <c r="CT622" s="36">
        <v>1</v>
      </c>
    </row>
    <row r="623" spans="1:98" s="36" customFormat="1" ht="11.45" customHeight="1" x14ac:dyDescent="0.3">
      <c r="A623" s="50" t="e">
        <f t="shared" si="53"/>
        <v>#REF!</v>
      </c>
      <c r="B623" s="25">
        <f t="shared" si="54"/>
        <v>1</v>
      </c>
      <c r="C623" s="86" t="s">
        <v>669</v>
      </c>
      <c r="D623" s="88" t="s">
        <v>680</v>
      </c>
      <c r="E623" s="26"/>
      <c r="F623" s="26">
        <v>1</v>
      </c>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46">
        <v>621</v>
      </c>
      <c r="BY623" s="48" t="e">
        <f t="shared" si="52"/>
        <v>#REF!</v>
      </c>
      <c r="BZ623" s="48" t="e">
        <f t="shared" si="55"/>
        <v>#REF!</v>
      </c>
      <c r="CA623" s="48" t="e">
        <f t="shared" si="56"/>
        <v>#REF!</v>
      </c>
      <c r="CB623" s="26"/>
      <c r="CC623" s="26"/>
      <c r="CD623" s="26"/>
      <c r="CE623" s="26"/>
      <c r="CF623" s="26"/>
      <c r="CG623" s="26"/>
      <c r="CH623" s="26"/>
      <c r="CI623" s="26"/>
      <c r="CJ623" s="26"/>
      <c r="CK623" s="26"/>
      <c r="CL623" s="26"/>
      <c r="CM623" s="26"/>
      <c r="CN623" s="26"/>
      <c r="CO623" s="26"/>
      <c r="CP623" s="26"/>
      <c r="CQ623" s="26"/>
      <c r="CR623" s="26"/>
    </row>
    <row r="624" spans="1:98" s="36" customFormat="1" ht="11.45" customHeight="1" x14ac:dyDescent="0.3">
      <c r="A624" s="50" t="e">
        <f t="shared" si="53"/>
        <v>#REF!</v>
      </c>
      <c r="B624" s="25">
        <f t="shared" si="54"/>
        <v>1</v>
      </c>
      <c r="C624" s="86" t="s">
        <v>670</v>
      </c>
      <c r="D624" s="88" t="s">
        <v>681</v>
      </c>
      <c r="E624" s="26"/>
      <c r="F624" s="26"/>
      <c r="G624" s="26">
        <v>1</v>
      </c>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46">
        <v>622</v>
      </c>
      <c r="BY624" s="48" t="e">
        <f t="shared" si="52"/>
        <v>#REF!</v>
      </c>
      <c r="BZ624" s="48" t="e">
        <f t="shared" si="55"/>
        <v>#REF!</v>
      </c>
      <c r="CA624" s="48" t="e">
        <f t="shared" si="56"/>
        <v>#REF!</v>
      </c>
      <c r="CB624" s="26"/>
      <c r="CC624" s="26"/>
      <c r="CD624" s="26"/>
      <c r="CE624" s="26"/>
      <c r="CF624" s="26"/>
      <c r="CG624" s="26"/>
      <c r="CH624" s="26"/>
      <c r="CI624" s="26"/>
      <c r="CJ624" s="26"/>
      <c r="CK624" s="26"/>
      <c r="CL624" s="26"/>
      <c r="CM624" s="26"/>
      <c r="CN624" s="26"/>
      <c r="CO624" s="26"/>
      <c r="CP624" s="26"/>
      <c r="CQ624" s="26"/>
      <c r="CR624" s="26"/>
    </row>
    <row r="625" spans="1:96" s="36" customFormat="1" ht="11.45" customHeight="1" x14ac:dyDescent="0.3">
      <c r="A625" s="50" t="e">
        <f t="shared" si="53"/>
        <v>#REF!</v>
      </c>
      <c r="B625" s="25">
        <f t="shared" si="54"/>
        <v>1</v>
      </c>
      <c r="C625" s="86" t="s">
        <v>671</v>
      </c>
      <c r="D625" s="88" t="s">
        <v>1626</v>
      </c>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v>1</v>
      </c>
      <c r="BU625" s="26"/>
      <c r="BV625" s="26"/>
      <c r="BW625" s="26"/>
      <c r="BX625" s="46">
        <v>623</v>
      </c>
      <c r="BY625" s="48" t="e">
        <f t="shared" si="52"/>
        <v>#REF!</v>
      </c>
      <c r="BZ625" s="48" t="e">
        <f t="shared" si="55"/>
        <v>#REF!</v>
      </c>
      <c r="CA625" s="48" t="e">
        <f t="shared" si="56"/>
        <v>#REF!</v>
      </c>
      <c r="CB625" s="26"/>
      <c r="CC625" s="26"/>
      <c r="CD625" s="26"/>
      <c r="CE625" s="26"/>
      <c r="CF625" s="26"/>
      <c r="CG625" s="26"/>
      <c r="CH625" s="26"/>
      <c r="CI625" s="26"/>
      <c r="CJ625" s="26"/>
      <c r="CK625" s="26"/>
      <c r="CL625" s="26"/>
      <c r="CM625" s="26"/>
      <c r="CN625" s="26"/>
      <c r="CO625" s="26"/>
      <c r="CP625" s="26"/>
      <c r="CQ625" s="26"/>
      <c r="CR625" s="26"/>
    </row>
    <row r="626" spans="1:96" s="36" customFormat="1" ht="11.45" customHeight="1" x14ac:dyDescent="0.3">
      <c r="A626" s="50" t="e">
        <f t="shared" si="53"/>
        <v>#REF!</v>
      </c>
      <c r="B626" s="25">
        <f t="shared" si="54"/>
        <v>1</v>
      </c>
      <c r="C626" s="86" t="s">
        <v>672</v>
      </c>
      <c r="D626" s="88" t="s">
        <v>1596</v>
      </c>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v>1</v>
      </c>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46">
        <v>624</v>
      </c>
      <c r="BY626" s="48" t="e">
        <f t="shared" si="52"/>
        <v>#REF!</v>
      </c>
      <c r="BZ626" s="48" t="e">
        <f t="shared" si="55"/>
        <v>#REF!</v>
      </c>
      <c r="CA626" s="48" t="e">
        <f t="shared" si="56"/>
        <v>#REF!</v>
      </c>
      <c r="CB626" s="26"/>
      <c r="CC626" s="26"/>
      <c r="CD626" s="26"/>
      <c r="CE626" s="26"/>
      <c r="CF626" s="26"/>
      <c r="CG626" s="26"/>
      <c r="CH626" s="26"/>
      <c r="CI626" s="26"/>
      <c r="CJ626" s="26"/>
      <c r="CK626" s="26"/>
      <c r="CL626" s="26"/>
      <c r="CM626" s="26"/>
      <c r="CN626" s="26"/>
      <c r="CO626" s="26"/>
      <c r="CP626" s="26"/>
      <c r="CQ626" s="26"/>
      <c r="CR626" s="26"/>
    </row>
    <row r="627" spans="1:96" s="36" customFormat="1" ht="11.45" customHeight="1" x14ac:dyDescent="0.3">
      <c r="A627" s="50" t="e">
        <f t="shared" si="53"/>
        <v>#REF!</v>
      </c>
      <c r="B627" s="25">
        <f t="shared" si="54"/>
        <v>1</v>
      </c>
      <c r="C627" s="86" t="s">
        <v>673</v>
      </c>
      <c r="D627" s="88" t="s">
        <v>682</v>
      </c>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v>1</v>
      </c>
      <c r="AJ627" s="26"/>
      <c r="AK627" s="26"/>
      <c r="AL627" s="26"/>
      <c r="AM627" s="26"/>
      <c r="AN627" s="2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46">
        <v>625</v>
      </c>
      <c r="BY627" s="48" t="e">
        <f t="shared" si="52"/>
        <v>#REF!</v>
      </c>
      <c r="BZ627" s="48" t="e">
        <f t="shared" si="55"/>
        <v>#REF!</v>
      </c>
      <c r="CA627" s="48" t="e">
        <f t="shared" si="56"/>
        <v>#REF!</v>
      </c>
      <c r="CB627" s="26"/>
      <c r="CC627" s="26"/>
      <c r="CD627" s="26"/>
      <c r="CE627" s="26"/>
      <c r="CF627" s="26"/>
      <c r="CG627" s="26"/>
      <c r="CH627" s="26"/>
      <c r="CI627" s="26"/>
      <c r="CJ627" s="26"/>
      <c r="CK627" s="26"/>
      <c r="CL627" s="26"/>
      <c r="CM627" s="26"/>
      <c r="CN627" s="26"/>
      <c r="CO627" s="26"/>
      <c r="CP627" s="26"/>
      <c r="CQ627" s="26"/>
      <c r="CR627" s="26"/>
    </row>
    <row r="628" spans="1:96" s="36" customFormat="1" ht="11.45" customHeight="1" x14ac:dyDescent="0.3">
      <c r="A628" s="50" t="e">
        <f t="shared" si="53"/>
        <v>#REF!</v>
      </c>
      <c r="B628" s="25">
        <f t="shared" si="54"/>
        <v>1</v>
      </c>
      <c r="C628" s="86" t="s">
        <v>674</v>
      </c>
      <c r="D628" s="88" t="s">
        <v>683</v>
      </c>
      <c r="E628" s="26"/>
      <c r="F628" s="26"/>
      <c r="G628" s="26">
        <v>1</v>
      </c>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46">
        <v>626</v>
      </c>
      <c r="BY628" s="48" t="e">
        <f t="shared" si="52"/>
        <v>#REF!</v>
      </c>
      <c r="BZ628" s="48" t="e">
        <f t="shared" si="55"/>
        <v>#REF!</v>
      </c>
      <c r="CA628" s="48" t="e">
        <f t="shared" si="56"/>
        <v>#REF!</v>
      </c>
      <c r="CB628" s="26"/>
      <c r="CC628" s="26"/>
      <c r="CD628" s="26"/>
      <c r="CE628" s="26"/>
      <c r="CF628" s="26"/>
      <c r="CG628" s="26"/>
      <c r="CH628" s="26"/>
      <c r="CI628" s="26"/>
      <c r="CJ628" s="26"/>
      <c r="CK628" s="26"/>
      <c r="CL628" s="26"/>
      <c r="CM628" s="26"/>
      <c r="CN628" s="26"/>
      <c r="CO628" s="26"/>
      <c r="CP628" s="26"/>
      <c r="CQ628" s="26"/>
      <c r="CR628" s="26"/>
    </row>
    <row r="629" spans="1:96" s="36" customFormat="1" ht="11.45" customHeight="1" x14ac:dyDescent="0.3">
      <c r="A629" s="50" t="e">
        <f t="shared" si="53"/>
        <v>#REF!</v>
      </c>
      <c r="B629" s="25">
        <f t="shared" si="54"/>
        <v>1</v>
      </c>
      <c r="C629" s="86" t="s">
        <v>675</v>
      </c>
      <c r="D629" s="88" t="s">
        <v>1606</v>
      </c>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v>1</v>
      </c>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46">
        <v>627</v>
      </c>
      <c r="BY629" s="48" t="e">
        <f t="shared" si="52"/>
        <v>#REF!</v>
      </c>
      <c r="BZ629" s="48" t="e">
        <f t="shared" si="55"/>
        <v>#REF!</v>
      </c>
      <c r="CA629" s="48" t="e">
        <f t="shared" si="56"/>
        <v>#REF!</v>
      </c>
      <c r="CB629" s="26"/>
      <c r="CC629" s="26"/>
      <c r="CD629" s="26"/>
      <c r="CE629" s="26"/>
      <c r="CF629" s="26"/>
      <c r="CG629" s="26"/>
      <c r="CH629" s="26"/>
      <c r="CI629" s="26"/>
      <c r="CJ629" s="26"/>
      <c r="CK629" s="26"/>
      <c r="CL629" s="26"/>
      <c r="CM629" s="26"/>
      <c r="CN629" s="26"/>
      <c r="CO629" s="26"/>
      <c r="CP629" s="26"/>
      <c r="CQ629" s="26"/>
      <c r="CR629" s="26"/>
    </row>
    <row r="630" spans="1:96" s="36" customFormat="1" ht="11.45" customHeight="1" x14ac:dyDescent="0.3">
      <c r="A630" s="50" t="e">
        <f t="shared" si="53"/>
        <v>#REF!</v>
      </c>
      <c r="B630" s="25">
        <f t="shared" si="54"/>
        <v>1</v>
      </c>
      <c r="C630" s="86" t="s">
        <v>676</v>
      </c>
      <c r="D630" s="88" t="s">
        <v>684</v>
      </c>
      <c r="E630" s="26"/>
      <c r="F630" s="26"/>
      <c r="G630" s="26"/>
      <c r="H630" s="26"/>
      <c r="I630" s="26"/>
      <c r="J630" s="26"/>
      <c r="K630" s="26"/>
      <c r="L630" s="26"/>
      <c r="M630" s="26"/>
      <c r="N630" s="26"/>
      <c r="O630" s="26"/>
      <c r="P630" s="26"/>
      <c r="Q630" s="26"/>
      <c r="R630" s="26"/>
      <c r="S630" s="26"/>
      <c r="T630" s="26">
        <v>1</v>
      </c>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46">
        <v>628</v>
      </c>
      <c r="BY630" s="48" t="e">
        <f t="shared" si="52"/>
        <v>#REF!</v>
      </c>
      <c r="BZ630" s="48" t="e">
        <f t="shared" si="55"/>
        <v>#REF!</v>
      </c>
      <c r="CA630" s="48" t="e">
        <f t="shared" si="56"/>
        <v>#REF!</v>
      </c>
      <c r="CB630" s="26"/>
      <c r="CC630" s="26"/>
      <c r="CD630" s="26"/>
      <c r="CE630" s="26"/>
      <c r="CF630" s="26"/>
      <c r="CG630" s="26"/>
      <c r="CH630" s="26"/>
      <c r="CI630" s="26"/>
      <c r="CJ630" s="26"/>
      <c r="CK630" s="26"/>
      <c r="CL630" s="26"/>
      <c r="CM630" s="26"/>
      <c r="CN630" s="26"/>
      <c r="CO630" s="26"/>
      <c r="CP630" s="26"/>
      <c r="CQ630" s="26"/>
      <c r="CR630" s="26"/>
    </row>
    <row r="631" spans="1:96" s="36" customFormat="1" ht="11.45" customHeight="1" x14ac:dyDescent="0.3">
      <c r="A631" s="50" t="e">
        <f t="shared" si="53"/>
        <v>#REF!</v>
      </c>
      <c r="B631" s="25">
        <f t="shared" si="54"/>
        <v>1</v>
      </c>
      <c r="C631" s="86" t="s">
        <v>677</v>
      </c>
      <c r="D631" s="88" t="s">
        <v>685</v>
      </c>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v>1</v>
      </c>
      <c r="AG631" s="26"/>
      <c r="AH631" s="26"/>
      <c r="AI631" s="26"/>
      <c r="AJ631" s="26"/>
      <c r="AK631" s="26"/>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46">
        <v>629</v>
      </c>
      <c r="BY631" s="48" t="e">
        <f t="shared" si="52"/>
        <v>#REF!</v>
      </c>
      <c r="BZ631" s="48" t="e">
        <f t="shared" si="55"/>
        <v>#REF!</v>
      </c>
      <c r="CA631" s="48" t="e">
        <f t="shared" si="56"/>
        <v>#REF!</v>
      </c>
      <c r="CB631" s="26"/>
      <c r="CC631" s="26"/>
      <c r="CD631" s="26"/>
      <c r="CE631" s="26"/>
      <c r="CF631" s="26"/>
      <c r="CG631" s="26"/>
      <c r="CH631" s="26"/>
      <c r="CI631" s="26"/>
      <c r="CJ631" s="26"/>
      <c r="CK631" s="26"/>
      <c r="CL631" s="26"/>
      <c r="CM631" s="26"/>
      <c r="CN631" s="26"/>
      <c r="CO631" s="26"/>
      <c r="CP631" s="26"/>
      <c r="CQ631" s="26"/>
      <c r="CR631" s="26"/>
    </row>
    <row r="632" spans="1:96" s="36" customFormat="1" ht="11.45" customHeight="1" x14ac:dyDescent="0.3">
      <c r="A632" s="50" t="e">
        <f t="shared" si="53"/>
        <v>#REF!</v>
      </c>
      <c r="B632" s="25">
        <f t="shared" si="54"/>
        <v>1</v>
      </c>
      <c r="C632" s="86" t="s">
        <v>678</v>
      </c>
      <c r="D632" s="88" t="s">
        <v>686</v>
      </c>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v>1</v>
      </c>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46">
        <v>630</v>
      </c>
      <c r="BY632" s="48" t="e">
        <f t="shared" si="52"/>
        <v>#REF!</v>
      </c>
      <c r="BZ632" s="48" t="e">
        <f t="shared" si="55"/>
        <v>#REF!</v>
      </c>
      <c r="CA632" s="48" t="e">
        <f t="shared" si="56"/>
        <v>#REF!</v>
      </c>
      <c r="CB632" s="26"/>
      <c r="CC632" s="26"/>
      <c r="CD632" s="26"/>
      <c r="CE632" s="26"/>
      <c r="CF632" s="26"/>
      <c r="CG632" s="26"/>
      <c r="CH632" s="26"/>
      <c r="CI632" s="26"/>
      <c r="CJ632" s="26"/>
      <c r="CK632" s="26"/>
      <c r="CL632" s="26"/>
      <c r="CM632" s="26"/>
      <c r="CN632" s="26"/>
      <c r="CO632" s="26"/>
      <c r="CP632" s="26"/>
      <c r="CQ632" s="26"/>
      <c r="CR632" s="26"/>
    </row>
    <row r="633" spans="1:96" s="36" customFormat="1" ht="11.45" customHeight="1" x14ac:dyDescent="0.3">
      <c r="A633" s="50" t="e">
        <f t="shared" si="53"/>
        <v>#REF!</v>
      </c>
      <c r="B633" s="25">
        <f t="shared" si="54"/>
        <v>1</v>
      </c>
      <c r="C633" s="86" t="s">
        <v>679</v>
      </c>
      <c r="D633" s="88" t="s">
        <v>1593</v>
      </c>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v>1</v>
      </c>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46">
        <v>631</v>
      </c>
      <c r="BY633" s="48" t="e">
        <f t="shared" si="52"/>
        <v>#REF!</v>
      </c>
      <c r="BZ633" s="48" t="e">
        <f t="shared" si="55"/>
        <v>#REF!</v>
      </c>
      <c r="CA633" s="48" t="e">
        <f t="shared" si="56"/>
        <v>#REF!</v>
      </c>
      <c r="CB633" s="26"/>
      <c r="CC633" s="26"/>
      <c r="CD633" s="26"/>
      <c r="CE633" s="26"/>
      <c r="CF633" s="26"/>
      <c r="CG633" s="26"/>
      <c r="CH633" s="26"/>
      <c r="CI633" s="26"/>
      <c r="CJ633" s="26"/>
      <c r="CK633" s="26"/>
      <c r="CL633" s="26"/>
      <c r="CM633" s="26"/>
      <c r="CN633" s="26"/>
      <c r="CO633" s="26"/>
      <c r="CP633" s="26"/>
      <c r="CQ633" s="26"/>
      <c r="CR633" s="26"/>
    </row>
    <row r="634" spans="1:96" s="36" customFormat="1" ht="11.45" customHeight="1" x14ac:dyDescent="0.3">
      <c r="A634" s="50" t="e">
        <f t="shared" si="53"/>
        <v>#REF!</v>
      </c>
      <c r="B634" s="25">
        <f t="shared" si="54"/>
        <v>1</v>
      </c>
      <c r="C634" s="86" t="s">
        <v>687</v>
      </c>
      <c r="D634" s="88" t="s">
        <v>700</v>
      </c>
      <c r="E634" s="26"/>
      <c r="F634" s="26"/>
      <c r="G634" s="26"/>
      <c r="H634" s="26"/>
      <c r="I634" s="26"/>
      <c r="J634" s="26"/>
      <c r="K634" s="26"/>
      <c r="L634" s="26"/>
      <c r="M634" s="26"/>
      <c r="N634" s="26"/>
      <c r="O634" s="26"/>
      <c r="P634" s="26"/>
      <c r="Q634" s="26"/>
      <c r="R634" s="26"/>
      <c r="S634" s="26"/>
      <c r="T634" s="26"/>
      <c r="U634" s="26"/>
      <c r="V634" s="26"/>
      <c r="W634" s="26"/>
      <c r="X634" s="26"/>
      <c r="Y634" s="26">
        <v>1</v>
      </c>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46">
        <v>632</v>
      </c>
      <c r="BY634" s="48" t="e">
        <f t="shared" si="52"/>
        <v>#REF!</v>
      </c>
      <c r="BZ634" s="48" t="e">
        <f t="shared" si="55"/>
        <v>#REF!</v>
      </c>
      <c r="CA634" s="48" t="e">
        <f t="shared" si="56"/>
        <v>#REF!</v>
      </c>
      <c r="CB634" s="26"/>
      <c r="CC634" s="26"/>
      <c r="CD634" s="26"/>
      <c r="CE634" s="26"/>
      <c r="CF634" s="26"/>
      <c r="CG634" s="26"/>
      <c r="CH634" s="26"/>
      <c r="CI634" s="26"/>
      <c r="CJ634" s="26"/>
      <c r="CK634" s="26"/>
      <c r="CL634" s="26"/>
      <c r="CM634" s="26"/>
      <c r="CN634" s="26"/>
      <c r="CO634" s="26"/>
      <c r="CP634" s="26"/>
      <c r="CQ634" s="26"/>
      <c r="CR634" s="26"/>
    </row>
    <row r="635" spans="1:96" s="36" customFormat="1" ht="11.45" customHeight="1" x14ac:dyDescent="0.3">
      <c r="A635" s="50" t="e">
        <f t="shared" si="53"/>
        <v>#REF!</v>
      </c>
      <c r="B635" s="25">
        <f t="shared" si="54"/>
        <v>1</v>
      </c>
      <c r="C635" s="86" t="s">
        <v>688</v>
      </c>
      <c r="D635" s="88" t="s">
        <v>1611</v>
      </c>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c r="BA635" s="26"/>
      <c r="BB635" s="26"/>
      <c r="BC635" s="26"/>
      <c r="BD635" s="26"/>
      <c r="BE635" s="26"/>
      <c r="BF635" s="26">
        <v>1</v>
      </c>
      <c r="BG635" s="26"/>
      <c r="BH635" s="26"/>
      <c r="BI635" s="26"/>
      <c r="BJ635" s="26"/>
      <c r="BK635" s="26"/>
      <c r="BL635" s="26"/>
      <c r="BM635" s="26"/>
      <c r="BN635" s="26"/>
      <c r="BO635" s="26"/>
      <c r="BP635" s="26"/>
      <c r="BQ635" s="26"/>
      <c r="BR635" s="26"/>
      <c r="BS635" s="26"/>
      <c r="BT635" s="26"/>
      <c r="BU635" s="26"/>
      <c r="BV635" s="26"/>
      <c r="BW635" s="26"/>
      <c r="BX635" s="46">
        <v>633</v>
      </c>
      <c r="BY635" s="48" t="e">
        <f t="shared" si="52"/>
        <v>#REF!</v>
      </c>
      <c r="BZ635" s="48" t="e">
        <f t="shared" si="55"/>
        <v>#REF!</v>
      </c>
      <c r="CA635" s="48" t="e">
        <f t="shared" si="56"/>
        <v>#REF!</v>
      </c>
      <c r="CB635" s="26"/>
      <c r="CC635" s="26"/>
      <c r="CD635" s="26"/>
      <c r="CE635" s="26"/>
      <c r="CF635" s="26"/>
      <c r="CG635" s="26"/>
      <c r="CH635" s="26"/>
      <c r="CI635" s="26"/>
      <c r="CJ635" s="26"/>
      <c r="CK635" s="26"/>
      <c r="CL635" s="26"/>
      <c r="CM635" s="26"/>
      <c r="CN635" s="26"/>
      <c r="CO635" s="26"/>
      <c r="CP635" s="26"/>
      <c r="CQ635" s="26"/>
      <c r="CR635" s="26"/>
    </row>
    <row r="636" spans="1:96" s="36" customFormat="1" ht="11.45" customHeight="1" x14ac:dyDescent="0.3">
      <c r="A636" s="50" t="e">
        <f t="shared" si="53"/>
        <v>#REF!</v>
      </c>
      <c r="B636" s="25">
        <f t="shared" si="54"/>
        <v>1</v>
      </c>
      <c r="C636" s="86" t="s">
        <v>689</v>
      </c>
      <c r="D636" s="88" t="s">
        <v>1620</v>
      </c>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v>1</v>
      </c>
      <c r="BP636" s="26"/>
      <c r="BQ636" s="26"/>
      <c r="BR636" s="26"/>
      <c r="BS636" s="26"/>
      <c r="BT636" s="26"/>
      <c r="BU636" s="26"/>
      <c r="BV636" s="26"/>
      <c r="BW636" s="26"/>
      <c r="BX636" s="46">
        <v>634</v>
      </c>
      <c r="BY636" s="48" t="e">
        <f t="shared" si="52"/>
        <v>#REF!</v>
      </c>
      <c r="BZ636" s="48" t="e">
        <f t="shared" si="55"/>
        <v>#REF!</v>
      </c>
      <c r="CA636" s="48" t="e">
        <f t="shared" si="56"/>
        <v>#REF!</v>
      </c>
      <c r="CB636" s="26"/>
      <c r="CC636" s="26"/>
      <c r="CD636" s="26"/>
      <c r="CE636" s="26"/>
      <c r="CF636" s="26"/>
      <c r="CG636" s="26"/>
      <c r="CH636" s="26"/>
      <c r="CI636" s="26"/>
      <c r="CJ636" s="26"/>
      <c r="CK636" s="26"/>
      <c r="CL636" s="26"/>
      <c r="CM636" s="26"/>
      <c r="CN636" s="26"/>
      <c r="CO636" s="26"/>
      <c r="CP636" s="26"/>
      <c r="CQ636" s="26"/>
      <c r="CR636" s="26"/>
    </row>
    <row r="637" spans="1:96" s="36" customFormat="1" ht="11.45" customHeight="1" x14ac:dyDescent="0.3">
      <c r="A637" s="50" t="e">
        <f t="shared" si="53"/>
        <v>#REF!</v>
      </c>
      <c r="B637" s="25">
        <f t="shared" si="54"/>
        <v>1</v>
      </c>
      <c r="C637" s="86" t="s">
        <v>690</v>
      </c>
      <c r="D637" s="88" t="s">
        <v>1603</v>
      </c>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v>1</v>
      </c>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46">
        <v>635</v>
      </c>
      <c r="BY637" s="48" t="e">
        <f t="shared" si="52"/>
        <v>#REF!</v>
      </c>
      <c r="BZ637" s="48" t="e">
        <f t="shared" si="55"/>
        <v>#REF!</v>
      </c>
      <c r="CA637" s="48" t="e">
        <f t="shared" si="56"/>
        <v>#REF!</v>
      </c>
      <c r="CB637" s="26"/>
      <c r="CC637" s="26"/>
      <c r="CD637" s="26"/>
      <c r="CE637" s="26"/>
      <c r="CF637" s="26"/>
      <c r="CG637" s="26"/>
      <c r="CH637" s="26"/>
      <c r="CI637" s="26"/>
      <c r="CJ637" s="26"/>
      <c r="CK637" s="26"/>
      <c r="CL637" s="26"/>
      <c r="CM637" s="26"/>
      <c r="CN637" s="26"/>
      <c r="CO637" s="26"/>
      <c r="CP637" s="26"/>
      <c r="CQ637" s="26"/>
      <c r="CR637" s="26"/>
    </row>
    <row r="638" spans="1:96" s="36" customFormat="1" ht="11.45" customHeight="1" x14ac:dyDescent="0.3">
      <c r="A638" s="50" t="e">
        <f t="shared" si="53"/>
        <v>#REF!</v>
      </c>
      <c r="B638" s="25">
        <f t="shared" si="54"/>
        <v>1</v>
      </c>
      <c r="C638" s="86" t="s">
        <v>691</v>
      </c>
      <c r="D638" s="88" t="s">
        <v>701</v>
      </c>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v>1</v>
      </c>
      <c r="AJ638" s="26"/>
      <c r="AK638" s="26"/>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46">
        <v>636</v>
      </c>
      <c r="BY638" s="48" t="e">
        <f t="shared" si="52"/>
        <v>#REF!</v>
      </c>
      <c r="BZ638" s="48" t="e">
        <f t="shared" si="55"/>
        <v>#REF!</v>
      </c>
      <c r="CA638" s="48" t="e">
        <f t="shared" si="56"/>
        <v>#REF!</v>
      </c>
      <c r="CB638" s="26"/>
      <c r="CC638" s="26"/>
      <c r="CD638" s="26"/>
      <c r="CE638" s="26"/>
      <c r="CF638" s="26"/>
      <c r="CG638" s="26"/>
      <c r="CH638" s="26"/>
      <c r="CI638" s="26"/>
      <c r="CJ638" s="26"/>
      <c r="CK638" s="26"/>
      <c r="CL638" s="26"/>
      <c r="CM638" s="26"/>
      <c r="CN638" s="26"/>
      <c r="CO638" s="26"/>
      <c r="CP638" s="26"/>
      <c r="CQ638" s="26"/>
      <c r="CR638" s="26"/>
    </row>
    <row r="639" spans="1:96" s="36" customFormat="1" ht="11.45" customHeight="1" x14ac:dyDescent="0.3">
      <c r="A639" s="50" t="e">
        <f t="shared" si="53"/>
        <v>#REF!</v>
      </c>
      <c r="B639" s="25">
        <f t="shared" si="54"/>
        <v>1</v>
      </c>
      <c r="C639" s="86" t="s">
        <v>692</v>
      </c>
      <c r="D639" s="88" t="s">
        <v>1610</v>
      </c>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c r="BA639" s="26"/>
      <c r="BB639" s="26"/>
      <c r="BC639" s="26"/>
      <c r="BD639" s="26">
        <v>1</v>
      </c>
      <c r="BE639" s="26"/>
      <c r="BF639" s="26"/>
      <c r="BG639" s="26"/>
      <c r="BH639" s="26"/>
      <c r="BI639" s="26"/>
      <c r="BJ639" s="26"/>
      <c r="BK639" s="26"/>
      <c r="BL639" s="26"/>
      <c r="BM639" s="26"/>
      <c r="BN639" s="26"/>
      <c r="BO639" s="26"/>
      <c r="BP639" s="26"/>
      <c r="BQ639" s="26"/>
      <c r="BR639" s="26"/>
      <c r="BS639" s="26"/>
      <c r="BT639" s="26"/>
      <c r="BU639" s="26"/>
      <c r="BV639" s="26"/>
      <c r="BW639" s="26"/>
      <c r="BX639" s="46">
        <v>637</v>
      </c>
      <c r="BY639" s="48" t="e">
        <f t="shared" si="52"/>
        <v>#REF!</v>
      </c>
      <c r="BZ639" s="48" t="e">
        <f t="shared" si="55"/>
        <v>#REF!</v>
      </c>
      <c r="CA639" s="48" t="e">
        <f t="shared" si="56"/>
        <v>#REF!</v>
      </c>
      <c r="CB639" s="26"/>
      <c r="CC639" s="26"/>
      <c r="CD639" s="26"/>
      <c r="CE639" s="26"/>
      <c r="CF639" s="26"/>
      <c r="CG639" s="26"/>
      <c r="CH639" s="26"/>
      <c r="CI639" s="26"/>
      <c r="CJ639" s="26"/>
      <c r="CK639" s="26"/>
      <c r="CL639" s="26"/>
      <c r="CM639" s="26"/>
      <c r="CN639" s="26"/>
      <c r="CO639" s="26"/>
      <c r="CP639" s="26"/>
      <c r="CQ639" s="26"/>
      <c r="CR639" s="26"/>
    </row>
    <row r="640" spans="1:96" s="36" customFormat="1" ht="11.45" customHeight="1" x14ac:dyDescent="0.3">
      <c r="A640" s="50" t="e">
        <f t="shared" si="53"/>
        <v>#REF!</v>
      </c>
      <c r="B640" s="25">
        <f t="shared" si="54"/>
        <v>1</v>
      </c>
      <c r="C640" s="86" t="s">
        <v>693</v>
      </c>
      <c r="D640" s="88" t="s">
        <v>1614</v>
      </c>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v>1</v>
      </c>
      <c r="BI640" s="26"/>
      <c r="BJ640" s="26"/>
      <c r="BK640" s="26"/>
      <c r="BL640" s="26"/>
      <c r="BM640" s="26"/>
      <c r="BN640" s="26"/>
      <c r="BO640" s="26"/>
      <c r="BP640" s="26"/>
      <c r="BQ640" s="26"/>
      <c r="BR640" s="26"/>
      <c r="BS640" s="26"/>
      <c r="BT640" s="26"/>
      <c r="BU640" s="26"/>
      <c r="BV640" s="26"/>
      <c r="BW640" s="26"/>
      <c r="BX640" s="46">
        <v>638</v>
      </c>
      <c r="BY640" s="48" t="e">
        <f t="shared" si="52"/>
        <v>#REF!</v>
      </c>
      <c r="BZ640" s="48" t="e">
        <f t="shared" si="55"/>
        <v>#REF!</v>
      </c>
      <c r="CA640" s="48" t="e">
        <f t="shared" si="56"/>
        <v>#REF!</v>
      </c>
      <c r="CB640" s="26"/>
      <c r="CC640" s="26"/>
      <c r="CD640" s="26"/>
      <c r="CE640" s="26"/>
      <c r="CF640" s="26"/>
      <c r="CG640" s="26"/>
      <c r="CH640" s="26"/>
      <c r="CI640" s="26"/>
      <c r="CJ640" s="26"/>
      <c r="CK640" s="26"/>
      <c r="CL640" s="26"/>
      <c r="CM640" s="26"/>
      <c r="CN640" s="26"/>
      <c r="CO640" s="26"/>
      <c r="CP640" s="26"/>
      <c r="CQ640" s="26"/>
      <c r="CR640" s="26"/>
    </row>
    <row r="641" spans="1:98" s="36" customFormat="1" ht="11.45" customHeight="1" x14ac:dyDescent="0.3">
      <c r="A641" s="50" t="e">
        <f t="shared" si="53"/>
        <v>#REF!</v>
      </c>
      <c r="B641" s="25">
        <f t="shared" si="54"/>
        <v>1</v>
      </c>
      <c r="C641" s="86" t="s">
        <v>694</v>
      </c>
      <c r="D641" s="88" t="s">
        <v>702</v>
      </c>
      <c r="E641" s="26"/>
      <c r="F641" s="26"/>
      <c r="G641" s="26"/>
      <c r="H641" s="26"/>
      <c r="I641" s="26"/>
      <c r="J641" s="26"/>
      <c r="K641" s="26"/>
      <c r="L641" s="26"/>
      <c r="M641" s="26"/>
      <c r="N641" s="26"/>
      <c r="O641" s="26"/>
      <c r="P641" s="26"/>
      <c r="Q641" s="26"/>
      <c r="R641" s="26"/>
      <c r="S641" s="26"/>
      <c r="T641" s="26">
        <v>1</v>
      </c>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46">
        <v>639</v>
      </c>
      <c r="BY641" s="48" t="e">
        <f t="shared" si="52"/>
        <v>#REF!</v>
      </c>
      <c r="BZ641" s="48" t="e">
        <f t="shared" si="55"/>
        <v>#REF!</v>
      </c>
      <c r="CA641" s="48" t="e">
        <f t="shared" si="56"/>
        <v>#REF!</v>
      </c>
      <c r="CB641" s="26"/>
      <c r="CC641" s="26"/>
      <c r="CD641" s="26"/>
      <c r="CE641" s="26"/>
      <c r="CF641" s="26"/>
      <c r="CG641" s="26"/>
      <c r="CH641" s="26"/>
      <c r="CI641" s="26"/>
      <c r="CJ641" s="26"/>
      <c r="CK641" s="26"/>
      <c r="CL641" s="26"/>
      <c r="CM641" s="26"/>
      <c r="CN641" s="26"/>
      <c r="CO641" s="26"/>
      <c r="CP641" s="26"/>
      <c r="CQ641" s="26"/>
      <c r="CR641" s="26"/>
    </row>
    <row r="642" spans="1:98" s="36" customFormat="1" ht="11.45" customHeight="1" x14ac:dyDescent="0.3">
      <c r="A642" s="50" t="e">
        <f t="shared" si="53"/>
        <v>#REF!</v>
      </c>
      <c r="B642" s="25">
        <f t="shared" si="54"/>
        <v>1</v>
      </c>
      <c r="C642" s="86" t="s">
        <v>695</v>
      </c>
      <c r="D642" s="88" t="s">
        <v>703</v>
      </c>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v>1</v>
      </c>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46">
        <v>640</v>
      </c>
      <c r="BY642" s="48" t="e">
        <f t="shared" si="52"/>
        <v>#REF!</v>
      </c>
      <c r="BZ642" s="48" t="e">
        <f t="shared" si="55"/>
        <v>#REF!</v>
      </c>
      <c r="CA642" s="48" t="e">
        <f t="shared" si="56"/>
        <v>#REF!</v>
      </c>
      <c r="CB642" s="26"/>
      <c r="CC642" s="26"/>
      <c r="CD642" s="26"/>
      <c r="CE642" s="26"/>
      <c r="CF642" s="26"/>
      <c r="CG642" s="26"/>
      <c r="CH642" s="26"/>
      <c r="CI642" s="26"/>
      <c r="CJ642" s="26"/>
      <c r="CK642" s="26"/>
      <c r="CL642" s="26"/>
      <c r="CM642" s="26"/>
      <c r="CN642" s="26"/>
      <c r="CO642" s="26"/>
      <c r="CP642" s="26"/>
      <c r="CQ642" s="26"/>
      <c r="CR642" s="26"/>
    </row>
    <row r="643" spans="1:98" s="36" customFormat="1" ht="11.45" customHeight="1" x14ac:dyDescent="0.3">
      <c r="A643" s="50" t="e">
        <f t="shared" si="53"/>
        <v>#REF!</v>
      </c>
      <c r="B643" s="25">
        <f t="shared" si="54"/>
        <v>1</v>
      </c>
      <c r="C643" s="86" t="s">
        <v>696</v>
      </c>
      <c r="D643" s="88" t="s">
        <v>705</v>
      </c>
      <c r="E643" s="26"/>
      <c r="F643" s="26"/>
      <c r="G643" s="26"/>
      <c r="H643" s="26"/>
      <c r="I643" s="26"/>
      <c r="J643" s="26"/>
      <c r="K643" s="26"/>
      <c r="L643" s="26"/>
      <c r="M643" s="26"/>
      <c r="N643" s="26"/>
      <c r="O643" s="26"/>
      <c r="P643" s="26"/>
      <c r="Q643" s="26"/>
      <c r="R643" s="26"/>
      <c r="S643" s="26"/>
      <c r="T643" s="26"/>
      <c r="U643" s="26"/>
      <c r="V643" s="26"/>
      <c r="W643" s="26"/>
      <c r="X643" s="26"/>
      <c r="Y643" s="26"/>
      <c r="Z643" s="26"/>
      <c r="AA643" s="26">
        <v>1</v>
      </c>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46">
        <v>641</v>
      </c>
      <c r="BY643" s="48" t="e">
        <f t="shared" si="52"/>
        <v>#REF!</v>
      </c>
      <c r="BZ643" s="48" t="e">
        <f t="shared" si="55"/>
        <v>#REF!</v>
      </c>
      <c r="CA643" s="48" t="e">
        <f t="shared" si="56"/>
        <v>#REF!</v>
      </c>
      <c r="CB643" s="26"/>
      <c r="CC643" s="26"/>
      <c r="CD643" s="26"/>
      <c r="CE643" s="26"/>
      <c r="CF643" s="26"/>
      <c r="CG643" s="26"/>
      <c r="CH643" s="26"/>
      <c r="CI643" s="26"/>
      <c r="CJ643" s="26"/>
      <c r="CK643" s="26"/>
      <c r="CL643" s="26"/>
      <c r="CM643" s="26"/>
      <c r="CN643" s="26"/>
      <c r="CO643" s="26"/>
      <c r="CP643" s="26"/>
      <c r="CQ643" s="26"/>
      <c r="CR643" s="26"/>
    </row>
    <row r="644" spans="1:98" s="36" customFormat="1" ht="11.45" customHeight="1" x14ac:dyDescent="0.3">
      <c r="A644" s="50" t="e">
        <f t="shared" si="53"/>
        <v>#REF!</v>
      </c>
      <c r="B644" s="25">
        <f t="shared" si="54"/>
        <v>1</v>
      </c>
      <c r="C644" s="86" t="s">
        <v>697</v>
      </c>
      <c r="D644" s="88" t="s">
        <v>1616</v>
      </c>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v>1</v>
      </c>
      <c r="BK644" s="26"/>
      <c r="BL644" s="26"/>
      <c r="BM644" s="26"/>
      <c r="BN644" s="26"/>
      <c r="BO644" s="26"/>
      <c r="BP644" s="26"/>
      <c r="BQ644" s="26"/>
      <c r="BR644" s="26"/>
      <c r="BS644" s="26"/>
      <c r="BT644" s="26"/>
      <c r="BU644" s="26"/>
      <c r="BV644" s="26"/>
      <c r="BW644" s="26"/>
      <c r="BX644" s="46">
        <v>642</v>
      </c>
      <c r="BY644" s="48" t="e">
        <f t="shared" si="52"/>
        <v>#REF!</v>
      </c>
      <c r="BZ644" s="48" t="e">
        <f t="shared" si="55"/>
        <v>#REF!</v>
      </c>
      <c r="CA644" s="48" t="e">
        <f t="shared" si="56"/>
        <v>#REF!</v>
      </c>
      <c r="CB644" s="26"/>
      <c r="CC644" s="26"/>
      <c r="CD644" s="26"/>
      <c r="CE644" s="26"/>
      <c r="CF644" s="26"/>
      <c r="CG644" s="26"/>
      <c r="CH644" s="26"/>
      <c r="CI644" s="26"/>
      <c r="CJ644" s="26"/>
      <c r="CK644" s="26"/>
      <c r="CL644" s="26"/>
      <c r="CM644" s="26"/>
      <c r="CN644" s="26"/>
      <c r="CO644" s="26"/>
      <c r="CP644" s="26"/>
      <c r="CQ644" s="26"/>
      <c r="CR644" s="26"/>
    </row>
    <row r="645" spans="1:98" s="36" customFormat="1" ht="11.45" customHeight="1" x14ac:dyDescent="0.3">
      <c r="A645" s="50" t="e">
        <f t="shared" si="53"/>
        <v>#REF!</v>
      </c>
      <c r="B645" s="25">
        <f t="shared" si="54"/>
        <v>1</v>
      </c>
      <c r="C645" s="86" t="s">
        <v>698</v>
      </c>
      <c r="D645" s="88" t="s">
        <v>1776</v>
      </c>
      <c r="E645" s="26"/>
      <c r="F645" s="26"/>
      <c r="G645" s="26"/>
      <c r="H645" s="26"/>
      <c r="I645" s="26"/>
      <c r="J645" s="26"/>
      <c r="K645" s="26"/>
      <c r="L645" s="26"/>
      <c r="M645" s="26"/>
      <c r="N645" s="26"/>
      <c r="O645" s="26"/>
      <c r="P645" s="26"/>
      <c r="Q645" s="26"/>
      <c r="R645" s="26"/>
      <c r="S645" s="26"/>
      <c r="T645" s="26">
        <v>1</v>
      </c>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46">
        <v>643</v>
      </c>
      <c r="BY645" s="48" t="e">
        <f t="shared" ref="BY645:BY708" si="57">HLOOKUP($BY$4,$E$1:$BV$843,BX645,0)</f>
        <v>#REF!</v>
      </c>
      <c r="BZ645" s="48" t="e">
        <f t="shared" si="55"/>
        <v>#REF!</v>
      </c>
      <c r="CA645" s="48" t="e">
        <f t="shared" si="56"/>
        <v>#REF!</v>
      </c>
      <c r="CB645" s="26"/>
      <c r="CC645" s="26"/>
      <c r="CD645" s="26"/>
      <c r="CE645" s="26"/>
      <c r="CF645" s="26"/>
      <c r="CG645" s="26"/>
      <c r="CH645" s="26"/>
      <c r="CI645" s="26"/>
      <c r="CJ645" s="26"/>
      <c r="CK645" s="26"/>
      <c r="CL645" s="26"/>
      <c r="CM645" s="26"/>
      <c r="CN645" s="26"/>
      <c r="CO645" s="26"/>
      <c r="CP645" s="26"/>
      <c r="CQ645" s="26"/>
      <c r="CR645" s="26"/>
      <c r="CT645" s="36">
        <v>1</v>
      </c>
    </row>
    <row r="646" spans="1:98" s="36" customFormat="1" ht="11.45" customHeight="1" x14ac:dyDescent="0.3">
      <c r="A646" s="50" t="e">
        <f t="shared" si="53"/>
        <v>#REF!</v>
      </c>
      <c r="B646" s="25">
        <f t="shared" si="54"/>
        <v>1</v>
      </c>
      <c r="C646" s="86" t="s">
        <v>1701</v>
      </c>
      <c r="D646" s="88" t="s">
        <v>1702</v>
      </c>
      <c r="E646" s="26"/>
      <c r="F646" s="26"/>
      <c r="G646" s="26">
        <v>1</v>
      </c>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46">
        <v>644</v>
      </c>
      <c r="BY646" s="48" t="e">
        <f t="shared" si="57"/>
        <v>#REF!</v>
      </c>
      <c r="BZ646" s="48" t="e">
        <f t="shared" si="55"/>
        <v>#REF!</v>
      </c>
      <c r="CA646" s="48" t="e">
        <f t="shared" si="56"/>
        <v>#REF!</v>
      </c>
      <c r="CB646" s="26"/>
      <c r="CC646" s="26"/>
      <c r="CD646" s="26"/>
      <c r="CE646" s="26"/>
      <c r="CF646" s="26"/>
      <c r="CG646" s="26"/>
      <c r="CH646" s="26"/>
      <c r="CI646" s="26"/>
      <c r="CJ646" s="26"/>
      <c r="CK646" s="26"/>
      <c r="CL646" s="26"/>
      <c r="CM646" s="26"/>
      <c r="CN646" s="26"/>
      <c r="CO646" s="26"/>
      <c r="CP646" s="26"/>
      <c r="CQ646" s="26"/>
      <c r="CR646" s="26"/>
      <c r="CT646" s="36">
        <v>1</v>
      </c>
    </row>
    <row r="647" spans="1:98" s="36" customFormat="1" ht="11.45" customHeight="1" x14ac:dyDescent="0.3">
      <c r="A647" s="50" t="e">
        <f t="shared" si="53"/>
        <v>#REF!</v>
      </c>
      <c r="B647" s="25">
        <f t="shared" si="54"/>
        <v>1</v>
      </c>
      <c r="C647" s="86" t="s">
        <v>699</v>
      </c>
      <c r="D647" s="88" t="s">
        <v>706</v>
      </c>
      <c r="E647" s="26"/>
      <c r="F647" s="26"/>
      <c r="G647" s="26"/>
      <c r="H647" s="26"/>
      <c r="I647" s="26"/>
      <c r="J647" s="26"/>
      <c r="K647" s="26"/>
      <c r="L647" s="26"/>
      <c r="M647" s="26"/>
      <c r="N647" s="26"/>
      <c r="O647" s="26"/>
      <c r="P647" s="26"/>
      <c r="Q647" s="26"/>
      <c r="R647" s="26"/>
      <c r="S647" s="26"/>
      <c r="T647" s="26"/>
      <c r="U647" s="26"/>
      <c r="V647" s="26"/>
      <c r="W647" s="26"/>
      <c r="X647" s="26"/>
      <c r="Y647" s="26">
        <v>1</v>
      </c>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46">
        <v>645</v>
      </c>
      <c r="BY647" s="48" t="e">
        <f t="shared" si="57"/>
        <v>#REF!</v>
      </c>
      <c r="BZ647" s="48" t="e">
        <f t="shared" si="55"/>
        <v>#REF!</v>
      </c>
      <c r="CA647" s="48" t="e">
        <f t="shared" si="56"/>
        <v>#REF!</v>
      </c>
      <c r="CB647" s="26"/>
      <c r="CC647" s="26"/>
      <c r="CD647" s="26"/>
      <c r="CE647" s="26"/>
      <c r="CF647" s="26"/>
      <c r="CG647" s="26"/>
      <c r="CH647" s="26"/>
      <c r="CI647" s="26"/>
      <c r="CJ647" s="26"/>
      <c r="CK647" s="26"/>
      <c r="CL647" s="26"/>
      <c r="CM647" s="26"/>
      <c r="CN647" s="26"/>
      <c r="CO647" s="26"/>
      <c r="CP647" s="26"/>
      <c r="CQ647" s="26"/>
      <c r="CR647" s="26"/>
      <c r="CT647" s="36">
        <v>1</v>
      </c>
    </row>
    <row r="648" spans="1:98" s="36" customFormat="1" ht="11.45" customHeight="1" x14ac:dyDescent="0.3">
      <c r="A648" s="50" t="e">
        <f t="shared" ref="A648:A711" si="58">CA648</f>
        <v>#REF!</v>
      </c>
      <c r="B648" s="25">
        <f t="shared" ref="B648:B711" si="59">SUM(E648:BV648)</f>
        <v>1</v>
      </c>
      <c r="C648" s="86" t="s">
        <v>707</v>
      </c>
      <c r="D648" s="88" t="s">
        <v>720</v>
      </c>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v>1</v>
      </c>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46">
        <v>646</v>
      </c>
      <c r="BY648" s="48" t="e">
        <f t="shared" si="57"/>
        <v>#REF!</v>
      </c>
      <c r="BZ648" s="48" t="e">
        <f t="shared" si="55"/>
        <v>#REF!</v>
      </c>
      <c r="CA648" s="48" t="e">
        <f t="shared" si="56"/>
        <v>#REF!</v>
      </c>
      <c r="CB648" s="26"/>
      <c r="CC648" s="26"/>
      <c r="CD648" s="26"/>
      <c r="CE648" s="26"/>
      <c r="CF648" s="26"/>
      <c r="CG648" s="26"/>
      <c r="CH648" s="26"/>
      <c r="CI648" s="26"/>
      <c r="CJ648" s="26"/>
      <c r="CK648" s="26"/>
      <c r="CL648" s="26"/>
      <c r="CM648" s="26"/>
      <c r="CN648" s="26"/>
      <c r="CO648" s="26"/>
      <c r="CP648" s="26"/>
      <c r="CQ648" s="26"/>
      <c r="CR648" s="26"/>
    </row>
    <row r="649" spans="1:98" s="36" customFormat="1" ht="11.45" customHeight="1" x14ac:dyDescent="0.3">
      <c r="A649" s="50" t="e">
        <f t="shared" si="58"/>
        <v>#REF!</v>
      </c>
      <c r="B649" s="25">
        <f t="shared" si="59"/>
        <v>1</v>
      </c>
      <c r="C649" s="86" t="s">
        <v>708</v>
      </c>
      <c r="D649" s="88" t="s">
        <v>721</v>
      </c>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v>1</v>
      </c>
      <c r="AJ649" s="26"/>
      <c r="AK649" s="26"/>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46">
        <v>647</v>
      </c>
      <c r="BY649" s="48" t="e">
        <f t="shared" si="57"/>
        <v>#REF!</v>
      </c>
      <c r="BZ649" s="48" t="e">
        <f t="shared" ref="BZ649:BZ712" si="60">BZ648+BY649</f>
        <v>#REF!</v>
      </c>
      <c r="CA649" s="48" t="e">
        <f t="shared" ref="CA649:CA712" si="61">IF(BZ649-BZ648=1,BZ649,0)</f>
        <v>#REF!</v>
      </c>
      <c r="CB649" s="26"/>
      <c r="CC649" s="26"/>
      <c r="CD649" s="26"/>
      <c r="CE649" s="26"/>
      <c r="CF649" s="26"/>
      <c r="CG649" s="26"/>
      <c r="CH649" s="26"/>
      <c r="CI649" s="26"/>
      <c r="CJ649" s="26"/>
      <c r="CK649" s="26"/>
      <c r="CL649" s="26"/>
      <c r="CM649" s="26"/>
      <c r="CN649" s="26"/>
      <c r="CO649" s="26"/>
      <c r="CP649" s="26"/>
      <c r="CQ649" s="26"/>
      <c r="CR649" s="26"/>
    </row>
    <row r="650" spans="1:98" s="36" customFormat="1" ht="11.45" customHeight="1" x14ac:dyDescent="0.3">
      <c r="A650" s="50" t="e">
        <f t="shared" si="58"/>
        <v>#REF!</v>
      </c>
      <c r="B650" s="25">
        <f t="shared" si="59"/>
        <v>1</v>
      </c>
      <c r="C650" s="86" t="s">
        <v>709</v>
      </c>
      <c r="D650" s="88" t="s">
        <v>722</v>
      </c>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v>1</v>
      </c>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46">
        <v>648</v>
      </c>
      <c r="BY650" s="48" t="e">
        <f t="shared" si="57"/>
        <v>#REF!</v>
      </c>
      <c r="BZ650" s="48" t="e">
        <f t="shared" si="60"/>
        <v>#REF!</v>
      </c>
      <c r="CA650" s="48" t="e">
        <f t="shared" si="61"/>
        <v>#REF!</v>
      </c>
      <c r="CB650" s="26"/>
      <c r="CC650" s="26"/>
      <c r="CD650" s="26"/>
      <c r="CE650" s="26"/>
      <c r="CF650" s="26"/>
      <c r="CG650" s="26"/>
      <c r="CH650" s="26"/>
      <c r="CI650" s="26"/>
      <c r="CJ650" s="26"/>
      <c r="CK650" s="26"/>
      <c r="CL650" s="26"/>
      <c r="CM650" s="26"/>
      <c r="CN650" s="26"/>
      <c r="CO650" s="26"/>
      <c r="CP650" s="26"/>
      <c r="CQ650" s="26"/>
      <c r="CR650" s="26"/>
    </row>
    <row r="651" spans="1:98" s="36" customFormat="1" ht="11.45" customHeight="1" x14ac:dyDescent="0.3">
      <c r="A651" s="50" t="e">
        <f t="shared" si="58"/>
        <v>#REF!</v>
      </c>
      <c r="B651" s="25">
        <f t="shared" si="59"/>
        <v>1</v>
      </c>
      <c r="C651" s="86" t="s">
        <v>710</v>
      </c>
      <c r="D651" s="88" t="s">
        <v>1628</v>
      </c>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v>1</v>
      </c>
      <c r="BV651" s="26"/>
      <c r="BW651" s="26"/>
      <c r="BX651" s="46">
        <v>649</v>
      </c>
      <c r="BY651" s="48" t="e">
        <f t="shared" si="57"/>
        <v>#REF!</v>
      </c>
      <c r="BZ651" s="48" t="e">
        <f t="shared" si="60"/>
        <v>#REF!</v>
      </c>
      <c r="CA651" s="48" t="e">
        <f t="shared" si="61"/>
        <v>#REF!</v>
      </c>
      <c r="CB651" s="26"/>
      <c r="CC651" s="26"/>
      <c r="CD651" s="26"/>
      <c r="CE651" s="26"/>
      <c r="CF651" s="26"/>
      <c r="CG651" s="26"/>
      <c r="CH651" s="26"/>
      <c r="CI651" s="26"/>
      <c r="CJ651" s="26"/>
      <c r="CK651" s="26"/>
      <c r="CL651" s="26"/>
      <c r="CM651" s="26"/>
      <c r="CN651" s="26"/>
      <c r="CO651" s="26"/>
      <c r="CP651" s="26"/>
      <c r="CQ651" s="26"/>
      <c r="CR651" s="26"/>
    </row>
    <row r="652" spans="1:98" s="36" customFormat="1" ht="11.45" customHeight="1" x14ac:dyDescent="0.3">
      <c r="A652" s="50" t="e">
        <f t="shared" si="58"/>
        <v>#REF!</v>
      </c>
      <c r="B652" s="25">
        <f t="shared" si="59"/>
        <v>1</v>
      </c>
      <c r="C652" s="86" t="s">
        <v>711</v>
      </c>
      <c r="D652" s="88" t="s">
        <v>723</v>
      </c>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v>1</v>
      </c>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46">
        <v>650</v>
      </c>
      <c r="BY652" s="48" t="e">
        <f t="shared" si="57"/>
        <v>#REF!</v>
      </c>
      <c r="BZ652" s="48" t="e">
        <f t="shared" si="60"/>
        <v>#REF!</v>
      </c>
      <c r="CA652" s="48" t="e">
        <f t="shared" si="61"/>
        <v>#REF!</v>
      </c>
      <c r="CB652" s="26"/>
      <c r="CC652" s="26"/>
      <c r="CD652" s="26"/>
      <c r="CE652" s="26"/>
      <c r="CF652" s="26"/>
      <c r="CG652" s="26"/>
      <c r="CH652" s="26"/>
      <c r="CI652" s="26"/>
      <c r="CJ652" s="26"/>
      <c r="CK652" s="26"/>
      <c r="CL652" s="26"/>
      <c r="CM652" s="26"/>
      <c r="CN652" s="26"/>
      <c r="CO652" s="26"/>
      <c r="CP652" s="26"/>
      <c r="CQ652" s="26"/>
      <c r="CR652" s="26"/>
    </row>
    <row r="653" spans="1:98" s="36" customFormat="1" ht="11.45" customHeight="1" x14ac:dyDescent="0.3">
      <c r="A653" s="50" t="e">
        <f t="shared" si="58"/>
        <v>#REF!</v>
      </c>
      <c r="B653" s="25">
        <f t="shared" si="59"/>
        <v>1</v>
      </c>
      <c r="C653" s="86" t="s">
        <v>712</v>
      </c>
      <c r="D653" s="88" t="s">
        <v>724</v>
      </c>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v>1</v>
      </c>
      <c r="AH653" s="26"/>
      <c r="AI653" s="26"/>
      <c r="AJ653" s="26"/>
      <c r="AK653" s="26"/>
      <c r="AL653" s="26"/>
      <c r="AM653" s="26"/>
      <c r="AN653" s="2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46">
        <v>651</v>
      </c>
      <c r="BY653" s="48" t="e">
        <f t="shared" si="57"/>
        <v>#REF!</v>
      </c>
      <c r="BZ653" s="48" t="e">
        <f t="shared" si="60"/>
        <v>#REF!</v>
      </c>
      <c r="CA653" s="48" t="e">
        <f t="shared" si="61"/>
        <v>#REF!</v>
      </c>
      <c r="CB653" s="26"/>
      <c r="CC653" s="26"/>
      <c r="CD653" s="26"/>
      <c r="CE653" s="26"/>
      <c r="CF653" s="26"/>
      <c r="CG653" s="26"/>
      <c r="CH653" s="26"/>
      <c r="CI653" s="26"/>
      <c r="CJ653" s="26"/>
      <c r="CK653" s="26"/>
      <c r="CL653" s="26"/>
      <c r="CM653" s="26"/>
      <c r="CN653" s="26"/>
      <c r="CO653" s="26"/>
      <c r="CP653" s="26"/>
      <c r="CQ653" s="26"/>
      <c r="CR653" s="26"/>
    </row>
    <row r="654" spans="1:98" s="36" customFormat="1" ht="11.45" customHeight="1" x14ac:dyDescent="0.3">
      <c r="A654" s="50" t="e">
        <f t="shared" si="58"/>
        <v>#REF!</v>
      </c>
      <c r="B654" s="25">
        <f t="shared" si="59"/>
        <v>1</v>
      </c>
      <c r="C654" s="86" t="s">
        <v>713</v>
      </c>
      <c r="D654" s="88" t="s">
        <v>725</v>
      </c>
      <c r="E654" s="26"/>
      <c r="F654" s="26"/>
      <c r="G654" s="26"/>
      <c r="H654" s="26">
        <v>1</v>
      </c>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46">
        <v>652</v>
      </c>
      <c r="BY654" s="48" t="e">
        <f t="shared" si="57"/>
        <v>#REF!</v>
      </c>
      <c r="BZ654" s="48" t="e">
        <f t="shared" si="60"/>
        <v>#REF!</v>
      </c>
      <c r="CA654" s="48" t="e">
        <f t="shared" si="61"/>
        <v>#REF!</v>
      </c>
      <c r="CB654" s="26"/>
      <c r="CC654" s="26"/>
      <c r="CD654" s="26"/>
      <c r="CE654" s="26"/>
      <c r="CF654" s="26"/>
      <c r="CG654" s="26"/>
      <c r="CH654" s="26"/>
      <c r="CI654" s="26"/>
      <c r="CJ654" s="26"/>
      <c r="CK654" s="26"/>
      <c r="CL654" s="26"/>
      <c r="CM654" s="26"/>
      <c r="CN654" s="26"/>
      <c r="CO654" s="26"/>
      <c r="CP654" s="26"/>
      <c r="CQ654" s="26"/>
      <c r="CR654" s="26"/>
    </row>
    <row r="655" spans="1:98" s="36" customFormat="1" ht="11.45" customHeight="1" x14ac:dyDescent="0.3">
      <c r="A655" s="50" t="e">
        <f t="shared" si="58"/>
        <v>#REF!</v>
      </c>
      <c r="B655" s="25">
        <f t="shared" si="59"/>
        <v>1</v>
      </c>
      <c r="C655" s="86" t="s">
        <v>714</v>
      </c>
      <c r="D655" s="88" t="s">
        <v>726</v>
      </c>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v>1</v>
      </c>
      <c r="AG655" s="26"/>
      <c r="AH655" s="26"/>
      <c r="AI655" s="26"/>
      <c r="AJ655" s="26"/>
      <c r="AK655" s="26"/>
      <c r="AL655" s="26"/>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46">
        <v>653</v>
      </c>
      <c r="BY655" s="48" t="e">
        <f t="shared" si="57"/>
        <v>#REF!</v>
      </c>
      <c r="BZ655" s="48" t="e">
        <f t="shared" si="60"/>
        <v>#REF!</v>
      </c>
      <c r="CA655" s="48" t="e">
        <f t="shared" si="61"/>
        <v>#REF!</v>
      </c>
      <c r="CB655" s="26"/>
      <c r="CC655" s="26"/>
      <c r="CD655" s="26"/>
      <c r="CE655" s="26"/>
      <c r="CF655" s="26"/>
      <c r="CG655" s="26"/>
      <c r="CH655" s="26"/>
      <c r="CI655" s="26"/>
      <c r="CJ655" s="26"/>
      <c r="CK655" s="26"/>
      <c r="CL655" s="26"/>
      <c r="CM655" s="26"/>
      <c r="CN655" s="26"/>
      <c r="CO655" s="26"/>
      <c r="CP655" s="26"/>
      <c r="CQ655" s="26"/>
      <c r="CR655" s="26"/>
    </row>
    <row r="656" spans="1:98" s="36" customFormat="1" ht="11.45" customHeight="1" x14ac:dyDescent="0.3">
      <c r="A656" s="50" t="e">
        <f t="shared" si="58"/>
        <v>#REF!</v>
      </c>
      <c r="B656" s="25">
        <f t="shared" si="59"/>
        <v>1</v>
      </c>
      <c r="C656" s="86" t="s">
        <v>715</v>
      </c>
      <c r="D656" s="88" t="s">
        <v>1607</v>
      </c>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v>1</v>
      </c>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46">
        <v>654</v>
      </c>
      <c r="BY656" s="48" t="e">
        <f t="shared" si="57"/>
        <v>#REF!</v>
      </c>
      <c r="BZ656" s="48" t="e">
        <f t="shared" si="60"/>
        <v>#REF!</v>
      </c>
      <c r="CA656" s="48" t="e">
        <f t="shared" si="61"/>
        <v>#REF!</v>
      </c>
      <c r="CB656" s="26"/>
      <c r="CC656" s="26"/>
      <c r="CD656" s="26"/>
      <c r="CE656" s="26"/>
      <c r="CF656" s="26"/>
      <c r="CG656" s="26"/>
      <c r="CH656" s="26"/>
      <c r="CI656" s="26"/>
      <c r="CJ656" s="26"/>
      <c r="CK656" s="26"/>
      <c r="CL656" s="26"/>
      <c r="CM656" s="26"/>
      <c r="CN656" s="26"/>
      <c r="CO656" s="26"/>
      <c r="CP656" s="26"/>
      <c r="CQ656" s="26"/>
      <c r="CR656" s="26"/>
    </row>
    <row r="657" spans="1:96" s="36" customFormat="1" ht="11.45" customHeight="1" x14ac:dyDescent="0.3">
      <c r="A657" s="50" t="e">
        <f t="shared" si="58"/>
        <v>#REF!</v>
      </c>
      <c r="B657" s="25">
        <f t="shared" si="59"/>
        <v>1</v>
      </c>
      <c r="C657" s="86" t="s">
        <v>716</v>
      </c>
      <c r="D657" s="88" t="s">
        <v>1624</v>
      </c>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v>1</v>
      </c>
      <c r="BS657" s="26"/>
      <c r="BT657" s="26"/>
      <c r="BU657" s="26"/>
      <c r="BV657" s="26"/>
      <c r="BW657" s="26"/>
      <c r="BX657" s="46">
        <v>655</v>
      </c>
      <c r="BY657" s="48" t="e">
        <f t="shared" si="57"/>
        <v>#REF!</v>
      </c>
      <c r="BZ657" s="48" t="e">
        <f t="shared" si="60"/>
        <v>#REF!</v>
      </c>
      <c r="CA657" s="48" t="e">
        <f t="shared" si="61"/>
        <v>#REF!</v>
      </c>
      <c r="CB657" s="26"/>
      <c r="CC657" s="26"/>
      <c r="CD657" s="26"/>
      <c r="CE657" s="26"/>
      <c r="CF657" s="26"/>
      <c r="CG657" s="26"/>
      <c r="CH657" s="26"/>
      <c r="CI657" s="26"/>
      <c r="CJ657" s="26"/>
      <c r="CK657" s="26"/>
      <c r="CL657" s="26"/>
      <c r="CM657" s="26"/>
      <c r="CN657" s="26"/>
      <c r="CO657" s="26"/>
      <c r="CP657" s="26"/>
      <c r="CQ657" s="26"/>
      <c r="CR657" s="26"/>
    </row>
    <row r="658" spans="1:96" s="36" customFormat="1" ht="11.45" customHeight="1" x14ac:dyDescent="0.3">
      <c r="A658" s="50" t="e">
        <f t="shared" si="58"/>
        <v>#REF!</v>
      </c>
      <c r="B658" s="25">
        <f t="shared" si="59"/>
        <v>1</v>
      </c>
      <c r="C658" s="86" t="s">
        <v>717</v>
      </c>
      <c r="D658" s="88" t="s">
        <v>1629</v>
      </c>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v>1</v>
      </c>
      <c r="BW658" s="26"/>
      <c r="BX658" s="46">
        <v>656</v>
      </c>
      <c r="BY658" s="48" t="e">
        <f t="shared" si="57"/>
        <v>#REF!</v>
      </c>
      <c r="BZ658" s="48" t="e">
        <f t="shared" si="60"/>
        <v>#REF!</v>
      </c>
      <c r="CA658" s="48" t="e">
        <f t="shared" si="61"/>
        <v>#REF!</v>
      </c>
      <c r="CB658" s="26"/>
      <c r="CC658" s="26"/>
      <c r="CD658" s="26"/>
      <c r="CE658" s="26"/>
      <c r="CF658" s="26"/>
      <c r="CG658" s="26"/>
      <c r="CH658" s="26"/>
      <c r="CI658" s="26"/>
      <c r="CJ658" s="26"/>
      <c r="CK658" s="26"/>
      <c r="CL658" s="26"/>
      <c r="CM658" s="26"/>
      <c r="CN658" s="26"/>
      <c r="CO658" s="26"/>
      <c r="CP658" s="26"/>
      <c r="CQ658" s="26"/>
      <c r="CR658" s="26"/>
    </row>
    <row r="659" spans="1:96" s="36" customFormat="1" ht="11.45" customHeight="1" x14ac:dyDescent="0.3">
      <c r="A659" s="50" t="e">
        <f t="shared" si="58"/>
        <v>#REF!</v>
      </c>
      <c r="B659" s="25">
        <f t="shared" si="59"/>
        <v>1</v>
      </c>
      <c r="C659" s="86" t="s">
        <v>718</v>
      </c>
      <c r="D659" s="88" t="s">
        <v>1630</v>
      </c>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v>1</v>
      </c>
      <c r="BW659" s="26"/>
      <c r="BX659" s="46">
        <v>657</v>
      </c>
      <c r="BY659" s="48" t="e">
        <f t="shared" si="57"/>
        <v>#REF!</v>
      </c>
      <c r="BZ659" s="48" t="e">
        <f t="shared" si="60"/>
        <v>#REF!</v>
      </c>
      <c r="CA659" s="48" t="e">
        <f t="shared" si="61"/>
        <v>#REF!</v>
      </c>
      <c r="CB659" s="26"/>
      <c r="CC659" s="26"/>
      <c r="CD659" s="26"/>
      <c r="CE659" s="26"/>
      <c r="CF659" s="26"/>
      <c r="CG659" s="26"/>
      <c r="CH659" s="26"/>
      <c r="CI659" s="26"/>
      <c r="CJ659" s="26"/>
      <c r="CK659" s="26"/>
      <c r="CL659" s="26"/>
      <c r="CM659" s="26"/>
      <c r="CN659" s="26"/>
      <c r="CO659" s="26"/>
      <c r="CP659" s="26"/>
      <c r="CQ659" s="26"/>
      <c r="CR659" s="26"/>
    </row>
    <row r="660" spans="1:96" s="36" customFormat="1" ht="11.45" customHeight="1" x14ac:dyDescent="0.3">
      <c r="A660" s="50" t="e">
        <f t="shared" si="58"/>
        <v>#REF!</v>
      </c>
      <c r="B660" s="25">
        <f t="shared" si="59"/>
        <v>1</v>
      </c>
      <c r="C660" s="86" t="s">
        <v>719</v>
      </c>
      <c r="D660" s="88" t="s">
        <v>727</v>
      </c>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v>1</v>
      </c>
      <c r="AT660" s="26"/>
      <c r="AU660" s="26"/>
      <c r="AV660" s="26"/>
      <c r="AW660" s="26"/>
      <c r="AX660" s="26"/>
      <c r="AY660" s="26"/>
      <c r="AZ660" s="26"/>
      <c r="BA660" s="26"/>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46">
        <v>658</v>
      </c>
      <c r="BY660" s="48" t="e">
        <f t="shared" si="57"/>
        <v>#REF!</v>
      </c>
      <c r="BZ660" s="48" t="e">
        <f t="shared" si="60"/>
        <v>#REF!</v>
      </c>
      <c r="CA660" s="48" t="e">
        <f t="shared" si="61"/>
        <v>#REF!</v>
      </c>
      <c r="CB660" s="26"/>
      <c r="CC660" s="26"/>
      <c r="CD660" s="26"/>
      <c r="CE660" s="26"/>
      <c r="CF660" s="26"/>
      <c r="CG660" s="26"/>
      <c r="CH660" s="26"/>
      <c r="CI660" s="26"/>
      <c r="CJ660" s="26"/>
      <c r="CK660" s="26"/>
      <c r="CL660" s="26"/>
      <c r="CM660" s="26"/>
      <c r="CN660" s="26"/>
      <c r="CO660" s="26"/>
      <c r="CP660" s="26"/>
      <c r="CQ660" s="26"/>
      <c r="CR660" s="26"/>
    </row>
    <row r="661" spans="1:96" s="36" customFormat="1" ht="11.45" customHeight="1" x14ac:dyDescent="0.3">
      <c r="A661" s="50" t="e">
        <f t="shared" si="58"/>
        <v>#REF!</v>
      </c>
      <c r="B661" s="25">
        <f t="shared" si="59"/>
        <v>1</v>
      </c>
      <c r="C661" s="86" t="s">
        <v>728</v>
      </c>
      <c r="D661" s="88" t="s">
        <v>742</v>
      </c>
      <c r="E661" s="26"/>
      <c r="F661" s="26"/>
      <c r="G661" s="26"/>
      <c r="H661" s="26"/>
      <c r="I661" s="26"/>
      <c r="J661" s="26"/>
      <c r="K661" s="26"/>
      <c r="L661" s="26"/>
      <c r="M661" s="26"/>
      <c r="N661" s="26"/>
      <c r="O661" s="26"/>
      <c r="P661" s="26"/>
      <c r="Q661" s="26"/>
      <c r="R661" s="26">
        <v>1</v>
      </c>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46">
        <v>659</v>
      </c>
      <c r="BY661" s="48" t="e">
        <f t="shared" si="57"/>
        <v>#REF!</v>
      </c>
      <c r="BZ661" s="48" t="e">
        <f t="shared" si="60"/>
        <v>#REF!</v>
      </c>
      <c r="CA661" s="48" t="e">
        <f t="shared" si="61"/>
        <v>#REF!</v>
      </c>
      <c r="CB661" s="26"/>
      <c r="CC661" s="26"/>
      <c r="CD661" s="26"/>
      <c r="CE661" s="26"/>
      <c r="CF661" s="26"/>
      <c r="CG661" s="26"/>
      <c r="CH661" s="26"/>
      <c r="CI661" s="26"/>
      <c r="CJ661" s="26"/>
      <c r="CK661" s="26"/>
      <c r="CL661" s="26"/>
      <c r="CM661" s="26"/>
      <c r="CN661" s="26"/>
      <c r="CO661" s="26"/>
      <c r="CP661" s="26"/>
      <c r="CQ661" s="26"/>
      <c r="CR661" s="26"/>
    </row>
    <row r="662" spans="1:96" s="36" customFormat="1" ht="11.45" customHeight="1" x14ac:dyDescent="0.3">
      <c r="A662" s="50" t="e">
        <f t="shared" si="58"/>
        <v>#REF!</v>
      </c>
      <c r="B662" s="25">
        <f t="shared" si="59"/>
        <v>1</v>
      </c>
      <c r="C662" s="86" t="s">
        <v>729</v>
      </c>
      <c r="D662" s="88" t="s">
        <v>743</v>
      </c>
      <c r="E662" s="26"/>
      <c r="F662" s="26"/>
      <c r="G662" s="26"/>
      <c r="H662" s="26"/>
      <c r="I662" s="26"/>
      <c r="J662" s="26"/>
      <c r="K662" s="26"/>
      <c r="L662" s="26"/>
      <c r="M662" s="26"/>
      <c r="N662" s="26"/>
      <c r="O662" s="26"/>
      <c r="P662" s="26"/>
      <c r="Q662" s="26"/>
      <c r="R662" s="26"/>
      <c r="S662" s="26"/>
      <c r="T662" s="26"/>
      <c r="U662" s="26"/>
      <c r="V662" s="26">
        <v>1</v>
      </c>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46">
        <v>660</v>
      </c>
      <c r="BY662" s="48" t="e">
        <f t="shared" si="57"/>
        <v>#REF!</v>
      </c>
      <c r="BZ662" s="48" t="e">
        <f t="shared" si="60"/>
        <v>#REF!</v>
      </c>
      <c r="CA662" s="48" t="e">
        <f t="shared" si="61"/>
        <v>#REF!</v>
      </c>
      <c r="CB662" s="26"/>
      <c r="CC662" s="26"/>
      <c r="CD662" s="26"/>
      <c r="CE662" s="26"/>
      <c r="CF662" s="26"/>
      <c r="CG662" s="26"/>
      <c r="CH662" s="26"/>
      <c r="CI662" s="26"/>
      <c r="CJ662" s="26"/>
      <c r="CK662" s="26"/>
      <c r="CL662" s="26"/>
      <c r="CM662" s="26"/>
      <c r="CN662" s="26"/>
      <c r="CO662" s="26"/>
      <c r="CP662" s="26"/>
      <c r="CQ662" s="26"/>
      <c r="CR662" s="26"/>
    </row>
    <row r="663" spans="1:96" s="36" customFormat="1" ht="11.45" customHeight="1" x14ac:dyDescent="0.3">
      <c r="A663" s="50" t="e">
        <f t="shared" si="58"/>
        <v>#REF!</v>
      </c>
      <c r="B663" s="25">
        <f t="shared" si="59"/>
        <v>1</v>
      </c>
      <c r="C663" s="86" t="s">
        <v>730</v>
      </c>
      <c r="D663" s="88" t="s">
        <v>1617</v>
      </c>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v>1</v>
      </c>
      <c r="BK663" s="26"/>
      <c r="BL663" s="26"/>
      <c r="BM663" s="26"/>
      <c r="BN663" s="26"/>
      <c r="BO663" s="26"/>
      <c r="BP663" s="26"/>
      <c r="BQ663" s="26"/>
      <c r="BR663" s="26"/>
      <c r="BS663" s="26"/>
      <c r="BT663" s="26"/>
      <c r="BU663" s="26"/>
      <c r="BV663" s="26"/>
      <c r="BW663" s="26"/>
      <c r="BX663" s="46">
        <v>661</v>
      </c>
      <c r="BY663" s="48" t="e">
        <f t="shared" si="57"/>
        <v>#REF!</v>
      </c>
      <c r="BZ663" s="48" t="e">
        <f t="shared" si="60"/>
        <v>#REF!</v>
      </c>
      <c r="CA663" s="48" t="e">
        <f t="shared" si="61"/>
        <v>#REF!</v>
      </c>
      <c r="CB663" s="26"/>
      <c r="CC663" s="26"/>
      <c r="CD663" s="26"/>
      <c r="CE663" s="26"/>
      <c r="CF663" s="26"/>
      <c r="CG663" s="26"/>
      <c r="CH663" s="26"/>
      <c r="CI663" s="26"/>
      <c r="CJ663" s="26"/>
      <c r="CK663" s="26"/>
      <c r="CL663" s="26"/>
      <c r="CM663" s="26"/>
      <c r="CN663" s="26"/>
      <c r="CO663" s="26"/>
      <c r="CP663" s="26"/>
      <c r="CQ663" s="26"/>
      <c r="CR663" s="26"/>
    </row>
    <row r="664" spans="1:96" s="36" customFormat="1" ht="11.45" customHeight="1" x14ac:dyDescent="0.3">
      <c r="A664" s="50" t="e">
        <f t="shared" si="58"/>
        <v>#REF!</v>
      </c>
      <c r="B664" s="25">
        <f t="shared" si="59"/>
        <v>1</v>
      </c>
      <c r="C664" s="86" t="s">
        <v>731</v>
      </c>
      <c r="D664" s="88" t="s">
        <v>744</v>
      </c>
      <c r="E664" s="26"/>
      <c r="F664" s="26"/>
      <c r="G664" s="26"/>
      <c r="H664" s="26"/>
      <c r="I664" s="26"/>
      <c r="J664" s="26"/>
      <c r="K664" s="26"/>
      <c r="L664" s="26"/>
      <c r="M664" s="26"/>
      <c r="N664" s="26"/>
      <c r="O664" s="26"/>
      <c r="P664" s="26"/>
      <c r="Q664" s="26"/>
      <c r="R664" s="26"/>
      <c r="S664" s="26"/>
      <c r="T664" s="26"/>
      <c r="U664" s="26"/>
      <c r="V664" s="26">
        <v>1</v>
      </c>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46">
        <v>662</v>
      </c>
      <c r="BY664" s="48" t="e">
        <f t="shared" si="57"/>
        <v>#REF!</v>
      </c>
      <c r="BZ664" s="48" t="e">
        <f t="shared" si="60"/>
        <v>#REF!</v>
      </c>
      <c r="CA664" s="48" t="e">
        <f t="shared" si="61"/>
        <v>#REF!</v>
      </c>
      <c r="CB664" s="26"/>
      <c r="CC664" s="26"/>
      <c r="CD664" s="26"/>
      <c r="CE664" s="26"/>
      <c r="CF664" s="26"/>
      <c r="CG664" s="26"/>
      <c r="CH664" s="26"/>
      <c r="CI664" s="26"/>
      <c r="CJ664" s="26"/>
      <c r="CK664" s="26"/>
      <c r="CL664" s="26"/>
      <c r="CM664" s="26"/>
      <c r="CN664" s="26"/>
      <c r="CO664" s="26"/>
      <c r="CP664" s="26"/>
      <c r="CQ664" s="26"/>
      <c r="CR664" s="26"/>
    </row>
    <row r="665" spans="1:96" s="36" customFormat="1" ht="11.45" customHeight="1" x14ac:dyDescent="0.3">
      <c r="A665" s="50" t="e">
        <f t="shared" si="58"/>
        <v>#REF!</v>
      </c>
      <c r="B665" s="25">
        <f t="shared" si="59"/>
        <v>1</v>
      </c>
      <c r="C665" s="86" t="s">
        <v>732</v>
      </c>
      <c r="D665" s="88" t="s">
        <v>746</v>
      </c>
      <c r="E665" s="26"/>
      <c r="F665" s="26"/>
      <c r="G665" s="26"/>
      <c r="H665" s="26"/>
      <c r="I665" s="26"/>
      <c r="J665" s="26"/>
      <c r="K665" s="26"/>
      <c r="L665" s="26">
        <v>1</v>
      </c>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46">
        <v>663</v>
      </c>
      <c r="BY665" s="48" t="e">
        <f t="shared" si="57"/>
        <v>#REF!</v>
      </c>
      <c r="BZ665" s="48" t="e">
        <f t="shared" si="60"/>
        <v>#REF!</v>
      </c>
      <c r="CA665" s="48" t="e">
        <f t="shared" si="61"/>
        <v>#REF!</v>
      </c>
      <c r="CB665" s="26"/>
      <c r="CC665" s="26"/>
      <c r="CD665" s="26"/>
      <c r="CE665" s="26"/>
      <c r="CF665" s="26"/>
      <c r="CG665" s="26"/>
      <c r="CH665" s="26"/>
      <c r="CI665" s="26"/>
      <c r="CJ665" s="26"/>
      <c r="CK665" s="26"/>
      <c r="CL665" s="26"/>
      <c r="CM665" s="26"/>
      <c r="CN665" s="26"/>
      <c r="CO665" s="26"/>
      <c r="CP665" s="26"/>
      <c r="CQ665" s="26"/>
      <c r="CR665" s="26"/>
    </row>
    <row r="666" spans="1:96" s="36" customFormat="1" ht="11.45" customHeight="1" x14ac:dyDescent="0.3">
      <c r="A666" s="50" t="e">
        <f t="shared" si="58"/>
        <v>#REF!</v>
      </c>
      <c r="B666" s="25">
        <f t="shared" si="59"/>
        <v>1</v>
      </c>
      <c r="C666" s="86" t="s">
        <v>733</v>
      </c>
      <c r="D666" s="88" t="s">
        <v>1591</v>
      </c>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v>1</v>
      </c>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46">
        <v>664</v>
      </c>
      <c r="BY666" s="48" t="e">
        <f t="shared" si="57"/>
        <v>#REF!</v>
      </c>
      <c r="BZ666" s="48" t="e">
        <f t="shared" si="60"/>
        <v>#REF!</v>
      </c>
      <c r="CA666" s="48" t="e">
        <f t="shared" si="61"/>
        <v>#REF!</v>
      </c>
      <c r="CB666" s="26"/>
      <c r="CC666" s="26"/>
      <c r="CD666" s="26"/>
      <c r="CE666" s="26"/>
      <c r="CF666" s="26"/>
      <c r="CG666" s="26"/>
      <c r="CH666" s="26"/>
      <c r="CI666" s="26"/>
      <c r="CJ666" s="26"/>
      <c r="CK666" s="26"/>
      <c r="CL666" s="26"/>
      <c r="CM666" s="26"/>
      <c r="CN666" s="26"/>
      <c r="CO666" s="26"/>
      <c r="CP666" s="26"/>
      <c r="CQ666" s="26"/>
      <c r="CR666" s="26"/>
    </row>
    <row r="667" spans="1:96" s="36" customFormat="1" ht="11.45" customHeight="1" x14ac:dyDescent="0.3">
      <c r="A667" s="50" t="e">
        <f t="shared" si="58"/>
        <v>#REF!</v>
      </c>
      <c r="B667" s="25">
        <f t="shared" si="59"/>
        <v>1</v>
      </c>
      <c r="C667" s="86" t="s">
        <v>734</v>
      </c>
      <c r="D667" s="88" t="s">
        <v>1612</v>
      </c>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c r="BA667" s="26"/>
      <c r="BB667" s="26"/>
      <c r="BC667" s="26"/>
      <c r="BD667" s="26"/>
      <c r="BE667" s="26"/>
      <c r="BF667" s="26">
        <v>1</v>
      </c>
      <c r="BG667" s="26"/>
      <c r="BH667" s="26"/>
      <c r="BI667" s="26"/>
      <c r="BJ667" s="26"/>
      <c r="BK667" s="26"/>
      <c r="BL667" s="26"/>
      <c r="BM667" s="26"/>
      <c r="BN667" s="26"/>
      <c r="BO667" s="26"/>
      <c r="BP667" s="26"/>
      <c r="BQ667" s="26"/>
      <c r="BR667" s="26"/>
      <c r="BS667" s="26"/>
      <c r="BT667" s="26"/>
      <c r="BU667" s="26"/>
      <c r="BV667" s="26"/>
      <c r="BW667" s="26"/>
      <c r="BX667" s="46">
        <v>665</v>
      </c>
      <c r="BY667" s="48" t="e">
        <f t="shared" si="57"/>
        <v>#REF!</v>
      </c>
      <c r="BZ667" s="48" t="e">
        <f t="shared" si="60"/>
        <v>#REF!</v>
      </c>
      <c r="CA667" s="48" t="e">
        <f t="shared" si="61"/>
        <v>#REF!</v>
      </c>
      <c r="CB667" s="26"/>
      <c r="CC667" s="26"/>
      <c r="CD667" s="26"/>
      <c r="CE667" s="26"/>
      <c r="CF667" s="26"/>
      <c r="CG667" s="26"/>
      <c r="CH667" s="26"/>
      <c r="CI667" s="26"/>
      <c r="CJ667" s="26"/>
      <c r="CK667" s="26"/>
      <c r="CL667" s="26"/>
      <c r="CM667" s="26"/>
      <c r="CN667" s="26"/>
      <c r="CO667" s="26"/>
      <c r="CP667" s="26"/>
      <c r="CQ667" s="26"/>
      <c r="CR667" s="26"/>
    </row>
    <row r="668" spans="1:96" s="36" customFormat="1" ht="11.45" customHeight="1" x14ac:dyDescent="0.3">
      <c r="A668" s="50" t="e">
        <f t="shared" si="58"/>
        <v>#REF!</v>
      </c>
      <c r="B668" s="25">
        <f t="shared" si="59"/>
        <v>1</v>
      </c>
      <c r="C668" s="86" t="s">
        <v>735</v>
      </c>
      <c r="D668" s="88" t="s">
        <v>747</v>
      </c>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v>1</v>
      </c>
      <c r="AK668" s="26"/>
      <c r="AL668" s="26"/>
      <c r="AM668" s="26"/>
      <c r="AN668" s="26"/>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46">
        <v>666</v>
      </c>
      <c r="BY668" s="48" t="e">
        <f t="shared" si="57"/>
        <v>#REF!</v>
      </c>
      <c r="BZ668" s="48" t="e">
        <f t="shared" si="60"/>
        <v>#REF!</v>
      </c>
      <c r="CA668" s="48" t="e">
        <f t="shared" si="61"/>
        <v>#REF!</v>
      </c>
      <c r="CB668" s="26"/>
      <c r="CC668" s="26"/>
      <c r="CD668" s="26"/>
      <c r="CE668" s="26"/>
      <c r="CF668" s="26"/>
      <c r="CG668" s="26"/>
      <c r="CH668" s="26"/>
      <c r="CI668" s="26"/>
      <c r="CJ668" s="26"/>
      <c r="CK668" s="26"/>
      <c r="CL668" s="26"/>
      <c r="CM668" s="26"/>
      <c r="CN668" s="26"/>
      <c r="CO668" s="26"/>
      <c r="CP668" s="26"/>
      <c r="CQ668" s="26"/>
      <c r="CR668" s="26"/>
    </row>
    <row r="669" spans="1:96" s="36" customFormat="1" ht="11.45" customHeight="1" x14ac:dyDescent="0.3">
      <c r="A669" s="50" t="e">
        <f t="shared" si="58"/>
        <v>#REF!</v>
      </c>
      <c r="B669" s="25">
        <f t="shared" si="59"/>
        <v>1</v>
      </c>
      <c r="C669" s="86" t="s">
        <v>736</v>
      </c>
      <c r="D669" s="88" t="s">
        <v>1777</v>
      </c>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v>1</v>
      </c>
      <c r="AK669" s="26"/>
      <c r="AL669" s="26"/>
      <c r="AM669" s="26"/>
      <c r="AN669" s="26"/>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46">
        <v>667</v>
      </c>
      <c r="BY669" s="48" t="e">
        <f t="shared" si="57"/>
        <v>#REF!</v>
      </c>
      <c r="BZ669" s="48" t="e">
        <f t="shared" si="60"/>
        <v>#REF!</v>
      </c>
      <c r="CA669" s="48" t="e">
        <f t="shared" si="61"/>
        <v>#REF!</v>
      </c>
      <c r="CB669" s="26"/>
      <c r="CC669" s="26"/>
      <c r="CD669" s="26"/>
      <c r="CE669" s="26"/>
      <c r="CF669" s="26"/>
      <c r="CG669" s="26"/>
      <c r="CH669" s="26"/>
      <c r="CI669" s="26"/>
      <c r="CJ669" s="26"/>
      <c r="CK669" s="26"/>
      <c r="CL669" s="26"/>
      <c r="CM669" s="26"/>
      <c r="CN669" s="26"/>
      <c r="CO669" s="26"/>
      <c r="CP669" s="26"/>
      <c r="CQ669" s="26"/>
      <c r="CR669" s="26"/>
    </row>
    <row r="670" spans="1:96" s="36" customFormat="1" ht="11.45" customHeight="1" x14ac:dyDescent="0.3">
      <c r="A670" s="50" t="e">
        <f t="shared" si="58"/>
        <v>#REF!</v>
      </c>
      <c r="B670" s="25">
        <f t="shared" si="59"/>
        <v>1</v>
      </c>
      <c r="C670" s="86" t="s">
        <v>737</v>
      </c>
      <c r="D670" s="88" t="s">
        <v>750</v>
      </c>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v>1</v>
      </c>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46">
        <v>668</v>
      </c>
      <c r="BY670" s="48" t="e">
        <f t="shared" si="57"/>
        <v>#REF!</v>
      </c>
      <c r="BZ670" s="48" t="e">
        <f t="shared" si="60"/>
        <v>#REF!</v>
      </c>
      <c r="CA670" s="48" t="e">
        <f t="shared" si="61"/>
        <v>#REF!</v>
      </c>
      <c r="CB670" s="26"/>
      <c r="CC670" s="26"/>
      <c r="CD670" s="26"/>
      <c r="CE670" s="26"/>
      <c r="CF670" s="26"/>
      <c r="CG670" s="26"/>
      <c r="CH670" s="26"/>
      <c r="CI670" s="26"/>
      <c r="CJ670" s="26"/>
      <c r="CK670" s="26"/>
      <c r="CL670" s="26"/>
      <c r="CM670" s="26"/>
      <c r="CN670" s="26"/>
      <c r="CO670" s="26"/>
      <c r="CP670" s="26"/>
      <c r="CQ670" s="26"/>
      <c r="CR670" s="26"/>
    </row>
    <row r="671" spans="1:96" s="36" customFormat="1" ht="11.45" customHeight="1" x14ac:dyDescent="0.3">
      <c r="A671" s="50" t="e">
        <f t="shared" si="58"/>
        <v>#REF!</v>
      </c>
      <c r="B671" s="25">
        <f t="shared" si="59"/>
        <v>1</v>
      </c>
      <c r="C671" s="86" t="s">
        <v>738</v>
      </c>
      <c r="D671" s="88" t="s">
        <v>751</v>
      </c>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v>1</v>
      </c>
      <c r="BL671" s="26"/>
      <c r="BM671" s="26"/>
      <c r="BN671" s="26"/>
      <c r="BO671" s="26"/>
      <c r="BP671" s="26"/>
      <c r="BQ671" s="26"/>
      <c r="BR671" s="26"/>
      <c r="BS671" s="26"/>
      <c r="BT671" s="26"/>
      <c r="BU671" s="26"/>
      <c r="BV671" s="26"/>
      <c r="BW671" s="26"/>
      <c r="BX671" s="46">
        <v>669</v>
      </c>
      <c r="BY671" s="48" t="e">
        <f t="shared" si="57"/>
        <v>#REF!</v>
      </c>
      <c r="BZ671" s="48" t="e">
        <f t="shared" si="60"/>
        <v>#REF!</v>
      </c>
      <c r="CA671" s="48" t="e">
        <f t="shared" si="61"/>
        <v>#REF!</v>
      </c>
      <c r="CB671" s="26"/>
      <c r="CC671" s="26"/>
      <c r="CD671" s="26"/>
      <c r="CE671" s="26"/>
      <c r="CF671" s="26"/>
      <c r="CG671" s="26"/>
      <c r="CH671" s="26"/>
      <c r="CI671" s="26"/>
      <c r="CJ671" s="26"/>
      <c r="CK671" s="26"/>
      <c r="CL671" s="26"/>
      <c r="CM671" s="26"/>
      <c r="CN671" s="26"/>
      <c r="CO671" s="26"/>
      <c r="CP671" s="26"/>
      <c r="CQ671" s="26"/>
      <c r="CR671" s="26"/>
    </row>
    <row r="672" spans="1:96" s="36" customFormat="1" ht="11.45" customHeight="1" x14ac:dyDescent="0.3">
      <c r="A672" s="50" t="e">
        <f t="shared" si="58"/>
        <v>#REF!</v>
      </c>
      <c r="B672" s="25">
        <f t="shared" si="59"/>
        <v>1</v>
      </c>
      <c r="C672" s="86" t="s">
        <v>739</v>
      </c>
      <c r="D672" s="88" t="s">
        <v>1778</v>
      </c>
      <c r="E672" s="26"/>
      <c r="F672" s="26"/>
      <c r="G672" s="26"/>
      <c r="H672" s="26"/>
      <c r="I672" s="26"/>
      <c r="J672" s="26"/>
      <c r="K672" s="26"/>
      <c r="L672" s="26"/>
      <c r="M672" s="26"/>
      <c r="N672" s="26"/>
      <c r="O672" s="26"/>
      <c r="P672" s="26"/>
      <c r="Q672" s="26"/>
      <c r="R672" s="26"/>
      <c r="S672" s="26"/>
      <c r="T672" s="26">
        <v>1</v>
      </c>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46">
        <v>670</v>
      </c>
      <c r="BY672" s="48" t="e">
        <f t="shared" si="57"/>
        <v>#REF!</v>
      </c>
      <c r="BZ672" s="48" t="e">
        <f t="shared" si="60"/>
        <v>#REF!</v>
      </c>
      <c r="CA672" s="48" t="e">
        <f t="shared" si="61"/>
        <v>#REF!</v>
      </c>
      <c r="CB672" s="26"/>
      <c r="CC672" s="26"/>
      <c r="CD672" s="26"/>
      <c r="CE672" s="26"/>
      <c r="CF672" s="26"/>
      <c r="CG672" s="26"/>
      <c r="CH672" s="26"/>
      <c r="CI672" s="26"/>
      <c r="CJ672" s="26"/>
      <c r="CK672" s="26"/>
      <c r="CL672" s="26"/>
      <c r="CM672" s="26"/>
      <c r="CN672" s="26"/>
      <c r="CO672" s="26"/>
      <c r="CP672" s="26"/>
      <c r="CQ672" s="26"/>
      <c r="CR672" s="26"/>
    </row>
    <row r="673" spans="1:98" s="36" customFormat="1" ht="11.45" customHeight="1" x14ac:dyDescent="0.3">
      <c r="A673" s="50" t="e">
        <f t="shared" si="58"/>
        <v>#REF!</v>
      </c>
      <c r="B673" s="25">
        <f t="shared" si="59"/>
        <v>1</v>
      </c>
      <c r="C673" s="86" t="s">
        <v>740</v>
      </c>
      <c r="D673" s="88" t="s">
        <v>1557</v>
      </c>
      <c r="E673" s="26"/>
      <c r="F673" s="26"/>
      <c r="G673" s="26"/>
      <c r="H673" s="26"/>
      <c r="I673" s="26"/>
      <c r="J673" s="26"/>
      <c r="K673" s="26"/>
      <c r="L673" s="26"/>
      <c r="M673" s="26"/>
      <c r="N673" s="26"/>
      <c r="O673" s="26"/>
      <c r="P673" s="26"/>
      <c r="Q673" s="26"/>
      <c r="R673" s="26"/>
      <c r="S673" s="26"/>
      <c r="T673" s="26"/>
      <c r="U673" s="26"/>
      <c r="V673" s="26"/>
      <c r="W673" s="26"/>
      <c r="X673" s="26"/>
      <c r="Y673" s="26">
        <v>1</v>
      </c>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46">
        <v>671</v>
      </c>
      <c r="BY673" s="48" t="e">
        <f t="shared" si="57"/>
        <v>#REF!</v>
      </c>
      <c r="BZ673" s="48" t="e">
        <f t="shared" si="60"/>
        <v>#REF!</v>
      </c>
      <c r="CA673" s="48" t="e">
        <f t="shared" si="61"/>
        <v>#REF!</v>
      </c>
      <c r="CB673" s="26"/>
      <c r="CC673" s="26"/>
      <c r="CD673" s="26"/>
      <c r="CE673" s="26"/>
      <c r="CF673" s="26"/>
      <c r="CG673" s="26"/>
      <c r="CH673" s="26"/>
      <c r="CI673" s="26"/>
      <c r="CJ673" s="26"/>
      <c r="CK673" s="26"/>
      <c r="CL673" s="26"/>
      <c r="CM673" s="26"/>
      <c r="CN673" s="26"/>
      <c r="CO673" s="26"/>
      <c r="CP673" s="26"/>
      <c r="CQ673" s="26"/>
      <c r="CR673" s="26"/>
    </row>
    <row r="674" spans="1:98" s="36" customFormat="1" ht="11.45" customHeight="1" x14ac:dyDescent="0.3">
      <c r="A674" s="50" t="e">
        <f t="shared" si="58"/>
        <v>#REF!</v>
      </c>
      <c r="B674" s="25">
        <f t="shared" si="59"/>
        <v>1</v>
      </c>
      <c r="C674" s="86" t="s">
        <v>741</v>
      </c>
      <c r="D674" s="88" t="s">
        <v>752</v>
      </c>
      <c r="E674" s="26"/>
      <c r="F674" s="26"/>
      <c r="G674" s="26">
        <v>1</v>
      </c>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46">
        <v>672</v>
      </c>
      <c r="BY674" s="48" t="e">
        <f t="shared" si="57"/>
        <v>#REF!</v>
      </c>
      <c r="BZ674" s="48" t="e">
        <f t="shared" si="60"/>
        <v>#REF!</v>
      </c>
      <c r="CA674" s="48" t="e">
        <f t="shared" si="61"/>
        <v>#REF!</v>
      </c>
      <c r="CB674" s="26"/>
      <c r="CC674" s="26"/>
      <c r="CD674" s="26"/>
      <c r="CE674" s="26"/>
      <c r="CF674" s="26"/>
      <c r="CG674" s="26"/>
      <c r="CH674" s="26"/>
      <c r="CI674" s="26"/>
      <c r="CJ674" s="26"/>
      <c r="CK674" s="26"/>
      <c r="CL674" s="26"/>
      <c r="CM674" s="26"/>
      <c r="CN674" s="26"/>
      <c r="CO674" s="26"/>
      <c r="CP674" s="26"/>
      <c r="CQ674" s="26"/>
      <c r="CR674" s="26"/>
      <c r="CT674" s="36">
        <v>1</v>
      </c>
    </row>
    <row r="675" spans="1:98" s="36" customFormat="1" ht="11.45" customHeight="1" x14ac:dyDescent="0.3">
      <c r="A675" s="50" t="e">
        <f t="shared" si="58"/>
        <v>#REF!</v>
      </c>
      <c r="B675" s="25">
        <f t="shared" si="59"/>
        <v>1</v>
      </c>
      <c r="C675" s="86" t="s">
        <v>753</v>
      </c>
      <c r="D675" s="88" t="s">
        <v>768</v>
      </c>
      <c r="E675" s="26"/>
      <c r="F675" s="26"/>
      <c r="G675" s="26"/>
      <c r="H675" s="26"/>
      <c r="I675" s="26"/>
      <c r="J675" s="26"/>
      <c r="K675" s="26"/>
      <c r="L675" s="26"/>
      <c r="M675" s="26"/>
      <c r="N675" s="26"/>
      <c r="O675" s="26"/>
      <c r="P675" s="26"/>
      <c r="Q675" s="26"/>
      <c r="R675" s="26"/>
      <c r="S675" s="26">
        <v>1</v>
      </c>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46">
        <v>673</v>
      </c>
      <c r="BY675" s="48" t="e">
        <f t="shared" si="57"/>
        <v>#REF!</v>
      </c>
      <c r="BZ675" s="48" t="e">
        <f t="shared" si="60"/>
        <v>#REF!</v>
      </c>
      <c r="CA675" s="48" t="e">
        <f t="shared" si="61"/>
        <v>#REF!</v>
      </c>
      <c r="CB675" s="26"/>
      <c r="CC675" s="26"/>
      <c r="CD675" s="26"/>
      <c r="CE675" s="26"/>
      <c r="CF675" s="26"/>
      <c r="CG675" s="26"/>
      <c r="CH675" s="26"/>
      <c r="CI675" s="26"/>
      <c r="CJ675" s="26"/>
      <c r="CK675" s="26"/>
      <c r="CL675" s="26"/>
      <c r="CM675" s="26"/>
      <c r="CN675" s="26"/>
      <c r="CO675" s="26"/>
      <c r="CP675" s="26"/>
      <c r="CQ675" s="26"/>
      <c r="CR675" s="26"/>
    </row>
    <row r="676" spans="1:98" s="36" customFormat="1" ht="11.45" customHeight="1" x14ac:dyDescent="0.3">
      <c r="A676" s="50" t="e">
        <f t="shared" si="58"/>
        <v>#REF!</v>
      </c>
      <c r="B676" s="25">
        <f t="shared" si="59"/>
        <v>1</v>
      </c>
      <c r="C676" s="86" t="s">
        <v>754</v>
      </c>
      <c r="D676" s="88" t="s">
        <v>769</v>
      </c>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v>1</v>
      </c>
      <c r="BO676" s="26"/>
      <c r="BP676" s="26"/>
      <c r="BQ676" s="26"/>
      <c r="BR676" s="26"/>
      <c r="BS676" s="26"/>
      <c r="BT676" s="26"/>
      <c r="BU676" s="26"/>
      <c r="BV676" s="26"/>
      <c r="BW676" s="26"/>
      <c r="BX676" s="46">
        <v>674</v>
      </c>
      <c r="BY676" s="48" t="e">
        <f t="shared" si="57"/>
        <v>#REF!</v>
      </c>
      <c r="BZ676" s="48" t="e">
        <f t="shared" si="60"/>
        <v>#REF!</v>
      </c>
      <c r="CA676" s="48" t="e">
        <f t="shared" si="61"/>
        <v>#REF!</v>
      </c>
      <c r="CB676" s="26"/>
      <c r="CC676" s="26"/>
      <c r="CD676" s="26"/>
      <c r="CE676" s="26"/>
      <c r="CF676" s="26"/>
      <c r="CG676" s="26"/>
      <c r="CH676" s="26"/>
      <c r="CI676" s="26"/>
      <c r="CJ676" s="26"/>
      <c r="CK676" s="26"/>
      <c r="CL676" s="26"/>
      <c r="CM676" s="26"/>
      <c r="CN676" s="26"/>
      <c r="CO676" s="26"/>
      <c r="CP676" s="26"/>
      <c r="CQ676" s="26"/>
      <c r="CR676" s="26"/>
    </row>
    <row r="677" spans="1:98" s="36" customFormat="1" ht="11.45" customHeight="1" x14ac:dyDescent="0.3">
      <c r="A677" s="50" t="e">
        <f t="shared" si="58"/>
        <v>#REF!</v>
      </c>
      <c r="B677" s="25">
        <f t="shared" si="59"/>
        <v>1</v>
      </c>
      <c r="C677" s="86" t="s">
        <v>755</v>
      </c>
      <c r="D677" s="88" t="s">
        <v>770</v>
      </c>
      <c r="E677" s="26">
        <v>1</v>
      </c>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46">
        <v>675</v>
      </c>
      <c r="BY677" s="48" t="e">
        <f t="shared" si="57"/>
        <v>#REF!</v>
      </c>
      <c r="BZ677" s="48" t="e">
        <f t="shared" si="60"/>
        <v>#REF!</v>
      </c>
      <c r="CA677" s="48" t="e">
        <f t="shared" si="61"/>
        <v>#REF!</v>
      </c>
      <c r="CB677" s="26"/>
      <c r="CC677" s="26"/>
      <c r="CD677" s="26"/>
      <c r="CE677" s="26"/>
      <c r="CF677" s="26"/>
      <c r="CG677" s="26"/>
      <c r="CH677" s="26"/>
      <c r="CI677" s="26"/>
      <c r="CJ677" s="26"/>
      <c r="CK677" s="26"/>
      <c r="CL677" s="26"/>
      <c r="CM677" s="26"/>
      <c r="CN677" s="26"/>
      <c r="CO677" s="26"/>
      <c r="CP677" s="26"/>
      <c r="CQ677" s="26"/>
      <c r="CR677" s="26"/>
    </row>
    <row r="678" spans="1:98" s="36" customFormat="1" ht="11.45" customHeight="1" x14ac:dyDescent="0.3">
      <c r="A678" s="50" t="e">
        <f t="shared" si="58"/>
        <v>#REF!</v>
      </c>
      <c r="B678" s="25">
        <f t="shared" si="59"/>
        <v>1</v>
      </c>
      <c r="C678" s="86" t="s">
        <v>756</v>
      </c>
      <c r="D678" s="88" t="s">
        <v>771</v>
      </c>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v>1</v>
      </c>
      <c r="AK678" s="26"/>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46">
        <v>676</v>
      </c>
      <c r="BY678" s="48" t="e">
        <f t="shared" si="57"/>
        <v>#REF!</v>
      </c>
      <c r="BZ678" s="48" t="e">
        <f t="shared" si="60"/>
        <v>#REF!</v>
      </c>
      <c r="CA678" s="48" t="e">
        <f t="shared" si="61"/>
        <v>#REF!</v>
      </c>
      <c r="CB678" s="26"/>
      <c r="CC678" s="26"/>
      <c r="CD678" s="26"/>
      <c r="CE678" s="26"/>
      <c r="CF678" s="26"/>
      <c r="CG678" s="26"/>
      <c r="CH678" s="26"/>
      <c r="CI678" s="26"/>
      <c r="CJ678" s="26"/>
      <c r="CK678" s="26"/>
      <c r="CL678" s="26"/>
      <c r="CM678" s="26"/>
      <c r="CN678" s="26"/>
      <c r="CO678" s="26"/>
      <c r="CP678" s="26"/>
      <c r="CQ678" s="26"/>
      <c r="CR678" s="26"/>
    </row>
    <row r="679" spans="1:98" s="36" customFormat="1" ht="11.45" customHeight="1" x14ac:dyDescent="0.3">
      <c r="A679" s="50" t="e">
        <f t="shared" si="58"/>
        <v>#REF!</v>
      </c>
      <c r="B679" s="25">
        <f t="shared" si="59"/>
        <v>1</v>
      </c>
      <c r="C679" s="86" t="s">
        <v>757</v>
      </c>
      <c r="D679" s="88" t="s">
        <v>772</v>
      </c>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v>1</v>
      </c>
      <c r="AJ679" s="26"/>
      <c r="AK679" s="26"/>
      <c r="AL679" s="26"/>
      <c r="AM679" s="26"/>
      <c r="AN679" s="2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46">
        <v>677</v>
      </c>
      <c r="BY679" s="48" t="e">
        <f t="shared" si="57"/>
        <v>#REF!</v>
      </c>
      <c r="BZ679" s="48" t="e">
        <f t="shared" si="60"/>
        <v>#REF!</v>
      </c>
      <c r="CA679" s="48" t="e">
        <f t="shared" si="61"/>
        <v>#REF!</v>
      </c>
      <c r="CB679" s="26"/>
      <c r="CC679" s="26"/>
      <c r="CD679" s="26"/>
      <c r="CE679" s="26"/>
      <c r="CF679" s="26"/>
      <c r="CG679" s="26"/>
      <c r="CH679" s="26"/>
      <c r="CI679" s="26"/>
      <c r="CJ679" s="26"/>
      <c r="CK679" s="26"/>
      <c r="CL679" s="26"/>
      <c r="CM679" s="26"/>
      <c r="CN679" s="26"/>
      <c r="CO679" s="26"/>
      <c r="CP679" s="26"/>
      <c r="CQ679" s="26"/>
      <c r="CR679" s="26"/>
    </row>
    <row r="680" spans="1:98" s="36" customFormat="1" ht="11.45" customHeight="1" x14ac:dyDescent="0.3">
      <c r="A680" s="50" t="e">
        <f t="shared" si="58"/>
        <v>#REF!</v>
      </c>
      <c r="B680" s="25">
        <f t="shared" si="59"/>
        <v>1</v>
      </c>
      <c r="C680" s="86" t="s">
        <v>758</v>
      </c>
      <c r="D680" s="88" t="s">
        <v>773</v>
      </c>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v>1</v>
      </c>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46">
        <v>678</v>
      </c>
      <c r="BY680" s="48" t="e">
        <f t="shared" si="57"/>
        <v>#REF!</v>
      </c>
      <c r="BZ680" s="48" t="e">
        <f t="shared" si="60"/>
        <v>#REF!</v>
      </c>
      <c r="CA680" s="48" t="e">
        <f t="shared" si="61"/>
        <v>#REF!</v>
      </c>
      <c r="CB680" s="26"/>
      <c r="CC680" s="26"/>
      <c r="CD680" s="26"/>
      <c r="CE680" s="26"/>
      <c r="CF680" s="26"/>
      <c r="CG680" s="26"/>
      <c r="CH680" s="26"/>
      <c r="CI680" s="26"/>
      <c r="CJ680" s="26"/>
      <c r="CK680" s="26"/>
      <c r="CL680" s="26"/>
      <c r="CM680" s="26"/>
      <c r="CN680" s="26"/>
      <c r="CO680" s="26"/>
      <c r="CP680" s="26"/>
      <c r="CQ680" s="26"/>
      <c r="CR680" s="26"/>
    </row>
    <row r="681" spans="1:98" s="36" customFormat="1" ht="11.45" customHeight="1" x14ac:dyDescent="0.3">
      <c r="A681" s="50" t="e">
        <f t="shared" si="58"/>
        <v>#REF!</v>
      </c>
      <c r="B681" s="25">
        <f t="shared" si="59"/>
        <v>1</v>
      </c>
      <c r="C681" s="86" t="s">
        <v>759</v>
      </c>
      <c r="D681" s="88" t="s">
        <v>774</v>
      </c>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v>1</v>
      </c>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46">
        <v>679</v>
      </c>
      <c r="BY681" s="48" t="e">
        <f t="shared" si="57"/>
        <v>#REF!</v>
      </c>
      <c r="BZ681" s="48" t="e">
        <f t="shared" si="60"/>
        <v>#REF!</v>
      </c>
      <c r="CA681" s="48" t="e">
        <f t="shared" si="61"/>
        <v>#REF!</v>
      </c>
      <c r="CB681" s="26"/>
      <c r="CC681" s="26"/>
      <c r="CD681" s="26"/>
      <c r="CE681" s="26"/>
      <c r="CF681" s="26"/>
      <c r="CG681" s="26"/>
      <c r="CH681" s="26"/>
      <c r="CI681" s="26"/>
      <c r="CJ681" s="26"/>
      <c r="CK681" s="26"/>
      <c r="CL681" s="26"/>
      <c r="CM681" s="26"/>
      <c r="CN681" s="26"/>
      <c r="CO681" s="26"/>
      <c r="CP681" s="26"/>
      <c r="CQ681" s="26"/>
      <c r="CR681" s="26"/>
    </row>
    <row r="682" spans="1:98" s="36" customFormat="1" ht="11.45" customHeight="1" x14ac:dyDescent="0.3">
      <c r="A682" s="50" t="e">
        <f t="shared" si="58"/>
        <v>#REF!</v>
      </c>
      <c r="B682" s="25">
        <f t="shared" si="59"/>
        <v>1</v>
      </c>
      <c r="C682" s="86" t="s">
        <v>760</v>
      </c>
      <c r="D682" s="88" t="s">
        <v>775</v>
      </c>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v>1</v>
      </c>
      <c r="BM682" s="26"/>
      <c r="BN682" s="26"/>
      <c r="BO682" s="26"/>
      <c r="BP682" s="26"/>
      <c r="BQ682" s="26"/>
      <c r="BR682" s="26"/>
      <c r="BS682" s="26"/>
      <c r="BT682" s="26"/>
      <c r="BU682" s="26"/>
      <c r="BV682" s="26"/>
      <c r="BW682" s="26"/>
      <c r="BX682" s="46">
        <v>680</v>
      </c>
      <c r="BY682" s="48" t="e">
        <f t="shared" si="57"/>
        <v>#REF!</v>
      </c>
      <c r="BZ682" s="48" t="e">
        <f t="shared" si="60"/>
        <v>#REF!</v>
      </c>
      <c r="CA682" s="48" t="e">
        <f t="shared" si="61"/>
        <v>#REF!</v>
      </c>
      <c r="CB682" s="26"/>
      <c r="CC682" s="26"/>
      <c r="CD682" s="26"/>
      <c r="CE682" s="26"/>
      <c r="CF682" s="26"/>
      <c r="CG682" s="26"/>
      <c r="CH682" s="26"/>
      <c r="CI682" s="26"/>
      <c r="CJ682" s="26"/>
      <c r="CK682" s="26"/>
      <c r="CL682" s="26"/>
      <c r="CM682" s="26"/>
      <c r="CN682" s="26"/>
      <c r="CO682" s="26"/>
      <c r="CP682" s="26"/>
      <c r="CQ682" s="26"/>
      <c r="CR682" s="26"/>
    </row>
    <row r="683" spans="1:98" s="36" customFormat="1" ht="11.45" customHeight="1" x14ac:dyDescent="0.3">
      <c r="A683" s="50" t="e">
        <f t="shared" si="58"/>
        <v>#REF!</v>
      </c>
      <c r="B683" s="25">
        <f t="shared" si="59"/>
        <v>1</v>
      </c>
      <c r="C683" s="86" t="s">
        <v>761</v>
      </c>
      <c r="D683" s="88" t="s">
        <v>776</v>
      </c>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c r="BA683" s="26"/>
      <c r="BB683" s="26">
        <v>1</v>
      </c>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46">
        <v>681</v>
      </c>
      <c r="BY683" s="48" t="e">
        <f t="shared" si="57"/>
        <v>#REF!</v>
      </c>
      <c r="BZ683" s="48" t="e">
        <f t="shared" si="60"/>
        <v>#REF!</v>
      </c>
      <c r="CA683" s="48" t="e">
        <f t="shared" si="61"/>
        <v>#REF!</v>
      </c>
      <c r="CB683" s="26"/>
      <c r="CC683" s="26"/>
      <c r="CD683" s="26"/>
      <c r="CE683" s="26"/>
      <c r="CF683" s="26"/>
      <c r="CG683" s="26"/>
      <c r="CH683" s="26"/>
      <c r="CI683" s="26"/>
      <c r="CJ683" s="26"/>
      <c r="CK683" s="26"/>
      <c r="CL683" s="26"/>
      <c r="CM683" s="26"/>
      <c r="CN683" s="26"/>
      <c r="CO683" s="26"/>
      <c r="CP683" s="26"/>
      <c r="CQ683" s="26"/>
      <c r="CR683" s="26"/>
    </row>
    <row r="684" spans="1:98" s="36" customFormat="1" ht="11.45" customHeight="1" x14ac:dyDescent="0.3">
      <c r="A684" s="50" t="e">
        <f t="shared" si="58"/>
        <v>#REF!</v>
      </c>
      <c r="B684" s="25">
        <f t="shared" si="59"/>
        <v>1</v>
      </c>
      <c r="C684" s="86" t="s">
        <v>762</v>
      </c>
      <c r="D684" s="88" t="s">
        <v>777</v>
      </c>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c r="BA684" s="26"/>
      <c r="BB684" s="26"/>
      <c r="BC684" s="26"/>
      <c r="BD684" s="26"/>
      <c r="BE684" s="26"/>
      <c r="BF684" s="26"/>
      <c r="BG684" s="26">
        <v>1</v>
      </c>
      <c r="BH684" s="26"/>
      <c r="BI684" s="26"/>
      <c r="BJ684" s="26"/>
      <c r="BK684" s="26"/>
      <c r="BL684" s="26"/>
      <c r="BM684" s="26"/>
      <c r="BN684" s="26"/>
      <c r="BO684" s="26"/>
      <c r="BP684" s="26"/>
      <c r="BQ684" s="26"/>
      <c r="BR684" s="26"/>
      <c r="BS684" s="26"/>
      <c r="BT684" s="26"/>
      <c r="BU684" s="26"/>
      <c r="BV684" s="26"/>
      <c r="BW684" s="26"/>
      <c r="BX684" s="46">
        <v>682</v>
      </c>
      <c r="BY684" s="48" t="e">
        <f t="shared" si="57"/>
        <v>#REF!</v>
      </c>
      <c r="BZ684" s="48" t="e">
        <f t="shared" si="60"/>
        <v>#REF!</v>
      </c>
      <c r="CA684" s="48" t="e">
        <f t="shared" si="61"/>
        <v>#REF!</v>
      </c>
      <c r="CB684" s="26"/>
      <c r="CC684" s="26"/>
      <c r="CD684" s="26"/>
      <c r="CE684" s="26"/>
      <c r="CF684" s="26"/>
      <c r="CG684" s="26"/>
      <c r="CH684" s="26"/>
      <c r="CI684" s="26"/>
      <c r="CJ684" s="26"/>
      <c r="CK684" s="26"/>
      <c r="CL684" s="26"/>
      <c r="CM684" s="26"/>
      <c r="CN684" s="26"/>
      <c r="CO684" s="26"/>
      <c r="CP684" s="26"/>
      <c r="CQ684" s="26"/>
      <c r="CR684" s="26"/>
    </row>
    <row r="685" spans="1:98" s="36" customFormat="1" ht="11.45" customHeight="1" x14ac:dyDescent="0.3">
      <c r="A685" s="50" t="e">
        <f t="shared" si="58"/>
        <v>#REF!</v>
      </c>
      <c r="B685" s="25">
        <f t="shared" si="59"/>
        <v>1</v>
      </c>
      <c r="C685" s="86" t="s">
        <v>763</v>
      </c>
      <c r="D685" s="88" t="s">
        <v>779</v>
      </c>
      <c r="E685" s="26"/>
      <c r="F685" s="26"/>
      <c r="G685" s="26"/>
      <c r="H685" s="26"/>
      <c r="I685" s="26"/>
      <c r="J685" s="26"/>
      <c r="K685" s="26"/>
      <c r="L685" s="26"/>
      <c r="M685" s="26"/>
      <c r="N685" s="26"/>
      <c r="O685" s="26"/>
      <c r="P685" s="26"/>
      <c r="Q685" s="26"/>
      <c r="R685" s="26"/>
      <c r="S685" s="26"/>
      <c r="T685" s="26">
        <v>1</v>
      </c>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46">
        <v>683</v>
      </c>
      <c r="BY685" s="48" t="e">
        <f t="shared" si="57"/>
        <v>#REF!</v>
      </c>
      <c r="BZ685" s="48" t="e">
        <f t="shared" si="60"/>
        <v>#REF!</v>
      </c>
      <c r="CA685" s="48" t="e">
        <f t="shared" si="61"/>
        <v>#REF!</v>
      </c>
      <c r="CB685" s="26"/>
      <c r="CC685" s="26"/>
      <c r="CD685" s="26"/>
      <c r="CE685" s="26"/>
      <c r="CF685" s="26"/>
      <c r="CG685" s="26"/>
      <c r="CH685" s="26"/>
      <c r="CI685" s="26"/>
      <c r="CJ685" s="26"/>
      <c r="CK685" s="26"/>
      <c r="CL685" s="26"/>
      <c r="CM685" s="26"/>
      <c r="CN685" s="26"/>
      <c r="CO685" s="26"/>
      <c r="CP685" s="26"/>
      <c r="CQ685" s="26"/>
      <c r="CR685" s="26"/>
    </row>
    <row r="686" spans="1:98" s="36" customFormat="1" ht="11.45" customHeight="1" x14ac:dyDescent="0.3">
      <c r="A686" s="50" t="e">
        <f t="shared" si="58"/>
        <v>#REF!</v>
      </c>
      <c r="B686" s="25">
        <f t="shared" si="59"/>
        <v>1</v>
      </c>
      <c r="C686" s="86" t="s">
        <v>764</v>
      </c>
      <c r="D686" s="88" t="s">
        <v>780</v>
      </c>
      <c r="E686" s="26"/>
      <c r="F686" s="26">
        <v>1</v>
      </c>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46">
        <v>684</v>
      </c>
      <c r="BY686" s="48" t="e">
        <f t="shared" si="57"/>
        <v>#REF!</v>
      </c>
      <c r="BZ686" s="48" t="e">
        <f t="shared" si="60"/>
        <v>#REF!</v>
      </c>
      <c r="CA686" s="48" t="e">
        <f t="shared" si="61"/>
        <v>#REF!</v>
      </c>
      <c r="CB686" s="26"/>
      <c r="CC686" s="26"/>
      <c r="CD686" s="26"/>
      <c r="CE686" s="26"/>
      <c r="CF686" s="26"/>
      <c r="CG686" s="26"/>
      <c r="CH686" s="26"/>
      <c r="CI686" s="26"/>
      <c r="CJ686" s="26"/>
      <c r="CK686" s="26"/>
      <c r="CL686" s="26"/>
      <c r="CM686" s="26"/>
      <c r="CN686" s="26"/>
      <c r="CO686" s="26"/>
      <c r="CP686" s="26"/>
      <c r="CQ686" s="26"/>
      <c r="CR686" s="26"/>
    </row>
    <row r="687" spans="1:98" s="36" customFormat="1" ht="11.45" customHeight="1" x14ac:dyDescent="0.3">
      <c r="A687" s="50" t="e">
        <f t="shared" si="58"/>
        <v>#REF!</v>
      </c>
      <c r="B687" s="25">
        <f t="shared" si="59"/>
        <v>1</v>
      </c>
      <c r="C687" s="86" t="s">
        <v>765</v>
      </c>
      <c r="D687" s="88" t="s">
        <v>781</v>
      </c>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v>1</v>
      </c>
      <c r="BN687" s="26"/>
      <c r="BO687" s="26"/>
      <c r="BP687" s="26"/>
      <c r="BQ687" s="26"/>
      <c r="BR687" s="26"/>
      <c r="BS687" s="26"/>
      <c r="BT687" s="26"/>
      <c r="BU687" s="26"/>
      <c r="BV687" s="26"/>
      <c r="BW687" s="26"/>
      <c r="BX687" s="46">
        <v>685</v>
      </c>
      <c r="BY687" s="48" t="e">
        <f t="shared" si="57"/>
        <v>#REF!</v>
      </c>
      <c r="BZ687" s="48" t="e">
        <f t="shared" si="60"/>
        <v>#REF!</v>
      </c>
      <c r="CA687" s="48" t="e">
        <f t="shared" si="61"/>
        <v>#REF!</v>
      </c>
      <c r="CB687" s="26"/>
      <c r="CC687" s="26"/>
      <c r="CD687" s="26"/>
      <c r="CE687" s="26"/>
      <c r="CF687" s="26"/>
      <c r="CG687" s="26"/>
      <c r="CH687" s="26"/>
      <c r="CI687" s="26"/>
      <c r="CJ687" s="26"/>
      <c r="CK687" s="26"/>
      <c r="CL687" s="26"/>
      <c r="CM687" s="26"/>
      <c r="CN687" s="26"/>
      <c r="CO687" s="26"/>
      <c r="CP687" s="26"/>
      <c r="CQ687" s="26"/>
      <c r="CR687" s="26"/>
    </row>
    <row r="688" spans="1:98" s="36" customFormat="1" ht="11.45" customHeight="1" x14ac:dyDescent="0.3">
      <c r="A688" s="50" t="e">
        <f t="shared" si="58"/>
        <v>#REF!</v>
      </c>
      <c r="B688" s="25">
        <f t="shared" si="59"/>
        <v>1</v>
      </c>
      <c r="C688" s="86" t="s">
        <v>766</v>
      </c>
      <c r="D688" s="88" t="s">
        <v>782</v>
      </c>
      <c r="E688" s="26"/>
      <c r="F688" s="26"/>
      <c r="G688" s="26"/>
      <c r="H688" s="26"/>
      <c r="I688" s="26"/>
      <c r="J688" s="26"/>
      <c r="K688" s="26"/>
      <c r="L688" s="26"/>
      <c r="M688" s="26"/>
      <c r="N688" s="26"/>
      <c r="O688" s="26"/>
      <c r="P688" s="26"/>
      <c r="Q688" s="26"/>
      <c r="R688" s="26"/>
      <c r="S688" s="26"/>
      <c r="T688" s="26"/>
      <c r="U688" s="26">
        <v>1</v>
      </c>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46">
        <v>686</v>
      </c>
      <c r="BY688" s="48" t="e">
        <f t="shared" si="57"/>
        <v>#REF!</v>
      </c>
      <c r="BZ688" s="48" t="e">
        <f t="shared" si="60"/>
        <v>#REF!</v>
      </c>
      <c r="CA688" s="48" t="e">
        <f t="shared" si="61"/>
        <v>#REF!</v>
      </c>
      <c r="CB688" s="26"/>
      <c r="CC688" s="26"/>
      <c r="CD688" s="26"/>
      <c r="CE688" s="26"/>
      <c r="CF688" s="26"/>
      <c r="CG688" s="26"/>
      <c r="CH688" s="26"/>
      <c r="CI688" s="26"/>
      <c r="CJ688" s="26"/>
      <c r="CK688" s="26"/>
      <c r="CL688" s="26"/>
      <c r="CM688" s="26"/>
      <c r="CN688" s="26"/>
      <c r="CO688" s="26"/>
      <c r="CP688" s="26"/>
      <c r="CQ688" s="26"/>
      <c r="CR688" s="26"/>
      <c r="CT688" s="36">
        <v>1</v>
      </c>
    </row>
    <row r="689" spans="1:98" s="36" customFormat="1" ht="11.45" customHeight="1" x14ac:dyDescent="0.3">
      <c r="A689" s="50" t="e">
        <f t="shared" si="58"/>
        <v>#REF!</v>
      </c>
      <c r="B689" s="25">
        <f t="shared" si="59"/>
        <v>1</v>
      </c>
      <c r="C689" s="86" t="s">
        <v>767</v>
      </c>
      <c r="D689" s="88" t="s">
        <v>783</v>
      </c>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v>1</v>
      </c>
      <c r="BN689" s="26"/>
      <c r="BO689" s="26"/>
      <c r="BP689" s="26"/>
      <c r="BQ689" s="26"/>
      <c r="BR689" s="26"/>
      <c r="BS689" s="26"/>
      <c r="BT689" s="26"/>
      <c r="BU689" s="26"/>
      <c r="BV689" s="26"/>
      <c r="BW689" s="26"/>
      <c r="BX689" s="46">
        <v>687</v>
      </c>
      <c r="BY689" s="48" t="e">
        <f t="shared" si="57"/>
        <v>#REF!</v>
      </c>
      <c r="BZ689" s="48" t="e">
        <f t="shared" si="60"/>
        <v>#REF!</v>
      </c>
      <c r="CA689" s="48" t="e">
        <f t="shared" si="61"/>
        <v>#REF!</v>
      </c>
      <c r="CB689" s="26"/>
      <c r="CC689" s="26"/>
      <c r="CD689" s="26"/>
      <c r="CE689" s="26"/>
      <c r="CF689" s="26"/>
      <c r="CG689" s="26"/>
      <c r="CH689" s="26"/>
      <c r="CI689" s="26"/>
      <c r="CJ689" s="26"/>
      <c r="CK689" s="26"/>
      <c r="CL689" s="26"/>
      <c r="CM689" s="26"/>
      <c r="CN689" s="26"/>
      <c r="CO689" s="26"/>
      <c r="CP689" s="26"/>
      <c r="CQ689" s="26"/>
      <c r="CR689" s="26"/>
      <c r="CT689" s="36">
        <v>1</v>
      </c>
    </row>
    <row r="690" spans="1:98" s="36" customFormat="1" ht="11.45" customHeight="1" x14ac:dyDescent="0.3">
      <c r="A690" s="50" t="e">
        <f t="shared" si="58"/>
        <v>#REF!</v>
      </c>
      <c r="B690" s="25">
        <f t="shared" si="59"/>
        <v>1</v>
      </c>
      <c r="C690" s="86" t="s">
        <v>784</v>
      </c>
      <c r="D690" s="88" t="s">
        <v>797</v>
      </c>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v>1</v>
      </c>
      <c r="BM690" s="26"/>
      <c r="BN690" s="26"/>
      <c r="BO690" s="26"/>
      <c r="BP690" s="26"/>
      <c r="BQ690" s="26"/>
      <c r="BR690" s="26"/>
      <c r="BS690" s="26"/>
      <c r="BT690" s="26"/>
      <c r="BU690" s="26"/>
      <c r="BV690" s="26"/>
      <c r="BW690" s="26"/>
      <c r="BX690" s="46">
        <v>688</v>
      </c>
      <c r="BY690" s="48" t="e">
        <f t="shared" si="57"/>
        <v>#REF!</v>
      </c>
      <c r="BZ690" s="48" t="e">
        <f t="shared" si="60"/>
        <v>#REF!</v>
      </c>
      <c r="CA690" s="48" t="e">
        <f t="shared" si="61"/>
        <v>#REF!</v>
      </c>
      <c r="CB690" s="26"/>
      <c r="CC690" s="26"/>
      <c r="CD690" s="26"/>
      <c r="CE690" s="26"/>
      <c r="CF690" s="26"/>
      <c r="CG690" s="26"/>
      <c r="CH690" s="26"/>
      <c r="CI690" s="26"/>
      <c r="CJ690" s="26"/>
      <c r="CK690" s="26"/>
      <c r="CL690" s="26"/>
      <c r="CM690" s="26"/>
      <c r="CN690" s="26"/>
      <c r="CO690" s="26"/>
      <c r="CP690" s="26"/>
      <c r="CQ690" s="26"/>
      <c r="CR690" s="26"/>
    </row>
    <row r="691" spans="1:98" s="36" customFormat="1" ht="11.45" customHeight="1" x14ac:dyDescent="0.3">
      <c r="A691" s="50" t="e">
        <f t="shared" si="58"/>
        <v>#REF!</v>
      </c>
      <c r="B691" s="25">
        <f t="shared" si="59"/>
        <v>1</v>
      </c>
      <c r="C691" s="86" t="s">
        <v>785</v>
      </c>
      <c r="D691" s="88" t="s">
        <v>798</v>
      </c>
      <c r="E691" s="26"/>
      <c r="F691" s="26"/>
      <c r="G691" s="26"/>
      <c r="H691" s="26"/>
      <c r="I691" s="26"/>
      <c r="J691" s="26"/>
      <c r="K691" s="26"/>
      <c r="L691" s="26"/>
      <c r="M691" s="26"/>
      <c r="N691" s="26"/>
      <c r="O691" s="26"/>
      <c r="P691" s="26"/>
      <c r="Q691" s="26"/>
      <c r="R691" s="26"/>
      <c r="S691" s="26"/>
      <c r="T691" s="26">
        <v>1</v>
      </c>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46">
        <v>689</v>
      </c>
      <c r="BY691" s="48" t="e">
        <f t="shared" si="57"/>
        <v>#REF!</v>
      </c>
      <c r="BZ691" s="48" t="e">
        <f t="shared" si="60"/>
        <v>#REF!</v>
      </c>
      <c r="CA691" s="48" t="e">
        <f t="shared" si="61"/>
        <v>#REF!</v>
      </c>
      <c r="CB691" s="26"/>
      <c r="CC691" s="26"/>
      <c r="CD691" s="26"/>
      <c r="CE691" s="26"/>
      <c r="CF691" s="26"/>
      <c r="CG691" s="26"/>
      <c r="CH691" s="26"/>
      <c r="CI691" s="26"/>
      <c r="CJ691" s="26"/>
      <c r="CK691" s="26"/>
      <c r="CL691" s="26"/>
      <c r="CM691" s="26"/>
      <c r="CN691" s="26"/>
      <c r="CO691" s="26"/>
      <c r="CP691" s="26"/>
      <c r="CQ691" s="26"/>
      <c r="CR691" s="26"/>
    </row>
    <row r="692" spans="1:98" s="36" customFormat="1" ht="11.45" customHeight="1" x14ac:dyDescent="0.3">
      <c r="A692" s="50" t="e">
        <f t="shared" si="58"/>
        <v>#REF!</v>
      </c>
      <c r="B692" s="25">
        <f t="shared" si="59"/>
        <v>1</v>
      </c>
      <c r="C692" s="86" t="s">
        <v>786</v>
      </c>
      <c r="D692" s="88" t="s">
        <v>799</v>
      </c>
      <c r="E692" s="26"/>
      <c r="F692" s="26"/>
      <c r="G692" s="26"/>
      <c r="H692" s="26"/>
      <c r="I692" s="26"/>
      <c r="J692" s="26"/>
      <c r="K692" s="26"/>
      <c r="L692" s="26"/>
      <c r="M692" s="26"/>
      <c r="N692" s="26"/>
      <c r="O692" s="26"/>
      <c r="P692" s="26"/>
      <c r="Q692" s="26"/>
      <c r="R692" s="26"/>
      <c r="S692" s="26"/>
      <c r="T692" s="26"/>
      <c r="U692" s="26"/>
      <c r="V692" s="26"/>
      <c r="W692" s="26"/>
      <c r="X692" s="26">
        <v>1</v>
      </c>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46">
        <v>690</v>
      </c>
      <c r="BY692" s="48" t="e">
        <f t="shared" si="57"/>
        <v>#REF!</v>
      </c>
      <c r="BZ692" s="48" t="e">
        <f t="shared" si="60"/>
        <v>#REF!</v>
      </c>
      <c r="CA692" s="48" t="e">
        <f t="shared" si="61"/>
        <v>#REF!</v>
      </c>
      <c r="CB692" s="26"/>
      <c r="CC692" s="26"/>
      <c r="CD692" s="26"/>
      <c r="CE692" s="26"/>
      <c r="CF692" s="26"/>
      <c r="CG692" s="26"/>
      <c r="CH692" s="26"/>
      <c r="CI692" s="26"/>
      <c r="CJ692" s="26"/>
      <c r="CK692" s="26"/>
      <c r="CL692" s="26"/>
      <c r="CM692" s="26"/>
      <c r="CN692" s="26"/>
      <c r="CO692" s="26"/>
      <c r="CP692" s="26"/>
      <c r="CQ692" s="26"/>
      <c r="CR692" s="26"/>
    </row>
    <row r="693" spans="1:98" s="36" customFormat="1" ht="11.45" customHeight="1" x14ac:dyDescent="0.3">
      <c r="A693" s="50" t="e">
        <f t="shared" si="58"/>
        <v>#REF!</v>
      </c>
      <c r="B693" s="25">
        <f t="shared" si="59"/>
        <v>1</v>
      </c>
      <c r="C693" s="86" t="s">
        <v>787</v>
      </c>
      <c r="D693" s="88" t="s">
        <v>800</v>
      </c>
      <c r="E693" s="26"/>
      <c r="F693" s="26"/>
      <c r="G693" s="26">
        <v>1</v>
      </c>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46">
        <v>691</v>
      </c>
      <c r="BY693" s="48" t="e">
        <f t="shared" si="57"/>
        <v>#REF!</v>
      </c>
      <c r="BZ693" s="48" t="e">
        <f t="shared" si="60"/>
        <v>#REF!</v>
      </c>
      <c r="CA693" s="48" t="e">
        <f t="shared" si="61"/>
        <v>#REF!</v>
      </c>
      <c r="CB693" s="26"/>
      <c r="CC693" s="26"/>
      <c r="CD693" s="26"/>
      <c r="CE693" s="26"/>
      <c r="CF693" s="26"/>
      <c r="CG693" s="26"/>
      <c r="CH693" s="26"/>
      <c r="CI693" s="26"/>
      <c r="CJ693" s="26"/>
      <c r="CK693" s="26"/>
      <c r="CL693" s="26"/>
      <c r="CM693" s="26"/>
      <c r="CN693" s="26"/>
      <c r="CO693" s="26"/>
      <c r="CP693" s="26"/>
      <c r="CQ693" s="26"/>
      <c r="CR693" s="26"/>
    </row>
    <row r="694" spans="1:98" s="36" customFormat="1" ht="11.45" customHeight="1" x14ac:dyDescent="0.3">
      <c r="A694" s="50" t="e">
        <f t="shared" si="58"/>
        <v>#REF!</v>
      </c>
      <c r="B694" s="25">
        <f t="shared" si="59"/>
        <v>1</v>
      </c>
      <c r="C694" s="86" t="s">
        <v>788</v>
      </c>
      <c r="D694" s="88" t="s">
        <v>1556</v>
      </c>
      <c r="E694" s="26">
        <v>1</v>
      </c>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46">
        <v>692</v>
      </c>
      <c r="BY694" s="48" t="e">
        <f t="shared" si="57"/>
        <v>#REF!</v>
      </c>
      <c r="BZ694" s="48" t="e">
        <f t="shared" si="60"/>
        <v>#REF!</v>
      </c>
      <c r="CA694" s="48" t="e">
        <f t="shared" si="61"/>
        <v>#REF!</v>
      </c>
      <c r="CB694" s="26"/>
      <c r="CC694" s="26"/>
      <c r="CD694" s="26"/>
      <c r="CE694" s="26"/>
      <c r="CF694" s="26"/>
      <c r="CG694" s="26"/>
      <c r="CH694" s="26"/>
      <c r="CI694" s="26"/>
      <c r="CJ694" s="26"/>
      <c r="CK694" s="26"/>
      <c r="CL694" s="26"/>
      <c r="CM694" s="26"/>
      <c r="CN694" s="26"/>
      <c r="CO694" s="26"/>
      <c r="CP694" s="26"/>
      <c r="CQ694" s="26"/>
      <c r="CR694" s="26"/>
    </row>
    <row r="695" spans="1:98" s="36" customFormat="1" ht="11.45" customHeight="1" x14ac:dyDescent="0.3">
      <c r="A695" s="50" t="e">
        <f t="shared" si="58"/>
        <v>#REF!</v>
      </c>
      <c r="B695" s="25">
        <f t="shared" si="59"/>
        <v>1</v>
      </c>
      <c r="C695" s="86" t="s">
        <v>789</v>
      </c>
      <c r="D695" s="88" t="s">
        <v>801</v>
      </c>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v>1</v>
      </c>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46">
        <v>693</v>
      </c>
      <c r="BY695" s="48" t="e">
        <f t="shared" si="57"/>
        <v>#REF!</v>
      </c>
      <c r="BZ695" s="48" t="e">
        <f t="shared" si="60"/>
        <v>#REF!</v>
      </c>
      <c r="CA695" s="48" t="e">
        <f t="shared" si="61"/>
        <v>#REF!</v>
      </c>
      <c r="CB695" s="26"/>
      <c r="CC695" s="26"/>
      <c r="CD695" s="26"/>
      <c r="CE695" s="26"/>
      <c r="CF695" s="26"/>
      <c r="CG695" s="26"/>
      <c r="CH695" s="26"/>
      <c r="CI695" s="26"/>
      <c r="CJ695" s="26"/>
      <c r="CK695" s="26"/>
      <c r="CL695" s="26"/>
      <c r="CM695" s="26"/>
      <c r="CN695" s="26"/>
      <c r="CO695" s="26"/>
      <c r="CP695" s="26"/>
      <c r="CQ695" s="26"/>
      <c r="CR695" s="26"/>
    </row>
    <row r="696" spans="1:98" s="36" customFormat="1" ht="11.45" customHeight="1" x14ac:dyDescent="0.3">
      <c r="A696" s="50" t="e">
        <f t="shared" si="58"/>
        <v>#REF!</v>
      </c>
      <c r="B696" s="25">
        <f t="shared" si="59"/>
        <v>1</v>
      </c>
      <c r="C696" s="86" t="s">
        <v>790</v>
      </c>
      <c r="D696" s="88" t="s">
        <v>802</v>
      </c>
      <c r="E696" s="26"/>
      <c r="F696" s="26"/>
      <c r="G696" s="26"/>
      <c r="H696" s="26">
        <v>1</v>
      </c>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46">
        <v>694</v>
      </c>
      <c r="BY696" s="48" t="e">
        <f t="shared" si="57"/>
        <v>#REF!</v>
      </c>
      <c r="BZ696" s="48" t="e">
        <f t="shared" si="60"/>
        <v>#REF!</v>
      </c>
      <c r="CA696" s="48" t="e">
        <f t="shared" si="61"/>
        <v>#REF!</v>
      </c>
      <c r="CB696" s="26"/>
      <c r="CC696" s="26"/>
      <c r="CD696" s="26"/>
      <c r="CE696" s="26"/>
      <c r="CF696" s="26"/>
      <c r="CG696" s="26"/>
      <c r="CH696" s="26"/>
      <c r="CI696" s="26"/>
      <c r="CJ696" s="26"/>
      <c r="CK696" s="26"/>
      <c r="CL696" s="26"/>
      <c r="CM696" s="26"/>
      <c r="CN696" s="26"/>
      <c r="CO696" s="26"/>
      <c r="CP696" s="26"/>
      <c r="CQ696" s="26"/>
      <c r="CR696" s="26"/>
    </row>
    <row r="697" spans="1:98" s="36" customFormat="1" ht="11.45" customHeight="1" x14ac:dyDescent="0.3">
      <c r="A697" s="50" t="e">
        <f t="shared" si="58"/>
        <v>#REF!</v>
      </c>
      <c r="B697" s="25">
        <f t="shared" si="59"/>
        <v>1</v>
      </c>
      <c r="C697" s="86" t="s">
        <v>791</v>
      </c>
      <c r="D697" s="88" t="s">
        <v>803</v>
      </c>
      <c r="E697" s="26"/>
      <c r="F697" s="26"/>
      <c r="G697" s="26"/>
      <c r="H697" s="26">
        <v>1</v>
      </c>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46">
        <v>695</v>
      </c>
      <c r="BY697" s="48" t="e">
        <f t="shared" si="57"/>
        <v>#REF!</v>
      </c>
      <c r="BZ697" s="48" t="e">
        <f t="shared" si="60"/>
        <v>#REF!</v>
      </c>
      <c r="CA697" s="48" t="e">
        <f t="shared" si="61"/>
        <v>#REF!</v>
      </c>
      <c r="CB697" s="26"/>
      <c r="CC697" s="26"/>
      <c r="CD697" s="26"/>
      <c r="CE697" s="26"/>
      <c r="CF697" s="26"/>
      <c r="CG697" s="26"/>
      <c r="CH697" s="26"/>
      <c r="CI697" s="26"/>
      <c r="CJ697" s="26"/>
      <c r="CK697" s="26"/>
      <c r="CL697" s="26"/>
      <c r="CM697" s="26"/>
      <c r="CN697" s="26"/>
      <c r="CO697" s="26"/>
      <c r="CP697" s="26"/>
      <c r="CQ697" s="26"/>
      <c r="CR697" s="26"/>
    </row>
    <row r="698" spans="1:98" s="36" customFormat="1" ht="11.45" customHeight="1" x14ac:dyDescent="0.3">
      <c r="A698" s="50" t="e">
        <f t="shared" si="58"/>
        <v>#REF!</v>
      </c>
      <c r="B698" s="25">
        <f t="shared" si="59"/>
        <v>1</v>
      </c>
      <c r="C698" s="86" t="s">
        <v>792</v>
      </c>
      <c r="D698" s="88" t="s">
        <v>804</v>
      </c>
      <c r="E698" s="26"/>
      <c r="F698" s="26"/>
      <c r="G698" s="26"/>
      <c r="H698" s="26"/>
      <c r="I698" s="26"/>
      <c r="J698" s="26">
        <v>1</v>
      </c>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46">
        <v>696</v>
      </c>
      <c r="BY698" s="48" t="e">
        <f t="shared" si="57"/>
        <v>#REF!</v>
      </c>
      <c r="BZ698" s="48" t="e">
        <f t="shared" si="60"/>
        <v>#REF!</v>
      </c>
      <c r="CA698" s="48" t="e">
        <f t="shared" si="61"/>
        <v>#REF!</v>
      </c>
      <c r="CB698" s="26"/>
      <c r="CC698" s="26"/>
      <c r="CD698" s="26"/>
      <c r="CE698" s="26"/>
      <c r="CF698" s="26"/>
      <c r="CG698" s="26"/>
      <c r="CH698" s="26"/>
      <c r="CI698" s="26"/>
      <c r="CJ698" s="26"/>
      <c r="CK698" s="26"/>
      <c r="CL698" s="26"/>
      <c r="CM698" s="26"/>
      <c r="CN698" s="26"/>
      <c r="CO698" s="26"/>
      <c r="CP698" s="26"/>
      <c r="CQ698" s="26"/>
      <c r="CR698" s="26"/>
    </row>
    <row r="699" spans="1:98" s="36" customFormat="1" ht="11.45" customHeight="1" x14ac:dyDescent="0.3">
      <c r="A699" s="50" t="e">
        <f t="shared" si="58"/>
        <v>#REF!</v>
      </c>
      <c r="B699" s="25">
        <f t="shared" si="59"/>
        <v>1</v>
      </c>
      <c r="C699" s="86" t="s">
        <v>793</v>
      </c>
      <c r="D699" s="88" t="s">
        <v>805</v>
      </c>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v>1</v>
      </c>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46">
        <v>697</v>
      </c>
      <c r="BY699" s="48" t="e">
        <f t="shared" si="57"/>
        <v>#REF!</v>
      </c>
      <c r="BZ699" s="48" t="e">
        <f t="shared" si="60"/>
        <v>#REF!</v>
      </c>
      <c r="CA699" s="48" t="e">
        <f t="shared" si="61"/>
        <v>#REF!</v>
      </c>
      <c r="CB699" s="26"/>
      <c r="CC699" s="26"/>
      <c r="CD699" s="26"/>
      <c r="CE699" s="26"/>
      <c r="CF699" s="26"/>
      <c r="CG699" s="26"/>
      <c r="CH699" s="26"/>
      <c r="CI699" s="26"/>
      <c r="CJ699" s="26"/>
      <c r="CK699" s="26"/>
      <c r="CL699" s="26"/>
      <c r="CM699" s="26"/>
      <c r="CN699" s="26"/>
      <c r="CO699" s="26"/>
      <c r="CP699" s="26"/>
      <c r="CQ699" s="26"/>
      <c r="CR699" s="26"/>
    </row>
    <row r="700" spans="1:98" s="36" customFormat="1" ht="11.45" customHeight="1" x14ac:dyDescent="0.3">
      <c r="A700" s="50" t="e">
        <f t="shared" si="58"/>
        <v>#REF!</v>
      </c>
      <c r="B700" s="25">
        <f t="shared" si="59"/>
        <v>1</v>
      </c>
      <c r="C700" s="86" t="s">
        <v>794</v>
      </c>
      <c r="D700" s="88" t="s">
        <v>806</v>
      </c>
      <c r="E700" s="26"/>
      <c r="F700" s="26"/>
      <c r="G700" s="26"/>
      <c r="H700" s="26"/>
      <c r="I700" s="26">
        <v>1</v>
      </c>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46">
        <v>698</v>
      </c>
      <c r="BY700" s="48" t="e">
        <f t="shared" si="57"/>
        <v>#REF!</v>
      </c>
      <c r="BZ700" s="48" t="e">
        <f t="shared" si="60"/>
        <v>#REF!</v>
      </c>
      <c r="CA700" s="48" t="e">
        <f t="shared" si="61"/>
        <v>#REF!</v>
      </c>
      <c r="CB700" s="26"/>
      <c r="CC700" s="26"/>
      <c r="CD700" s="26"/>
      <c r="CE700" s="26"/>
      <c r="CF700" s="26"/>
      <c r="CG700" s="26"/>
      <c r="CH700" s="26"/>
      <c r="CI700" s="26"/>
      <c r="CJ700" s="26"/>
      <c r="CK700" s="26"/>
      <c r="CL700" s="26"/>
      <c r="CM700" s="26"/>
      <c r="CN700" s="26"/>
      <c r="CO700" s="26"/>
      <c r="CP700" s="26"/>
      <c r="CQ700" s="26"/>
      <c r="CR700" s="26"/>
    </row>
    <row r="701" spans="1:98" s="36" customFormat="1" ht="11.45" customHeight="1" x14ac:dyDescent="0.3">
      <c r="A701" s="50" t="e">
        <f t="shared" si="58"/>
        <v>#REF!</v>
      </c>
      <c r="B701" s="25">
        <f t="shared" si="59"/>
        <v>1</v>
      </c>
      <c r="C701" s="86" t="s">
        <v>795</v>
      </c>
      <c r="D701" s="88" t="s">
        <v>807</v>
      </c>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c r="BA701" s="26"/>
      <c r="BB701" s="26"/>
      <c r="BC701" s="26"/>
      <c r="BD701" s="26">
        <v>1</v>
      </c>
      <c r="BE701" s="26"/>
      <c r="BF701" s="26"/>
      <c r="BG701" s="26"/>
      <c r="BH701" s="26"/>
      <c r="BI701" s="26"/>
      <c r="BJ701" s="26"/>
      <c r="BK701" s="26"/>
      <c r="BL701" s="26"/>
      <c r="BM701" s="26"/>
      <c r="BN701" s="26"/>
      <c r="BO701" s="26"/>
      <c r="BP701" s="26"/>
      <c r="BQ701" s="26"/>
      <c r="BR701" s="26"/>
      <c r="BS701" s="26"/>
      <c r="BT701" s="26"/>
      <c r="BU701" s="26"/>
      <c r="BV701" s="26"/>
      <c r="BW701" s="26"/>
      <c r="BX701" s="46">
        <v>699</v>
      </c>
      <c r="BY701" s="48" t="e">
        <f t="shared" si="57"/>
        <v>#REF!</v>
      </c>
      <c r="BZ701" s="48" t="e">
        <f t="shared" si="60"/>
        <v>#REF!</v>
      </c>
      <c r="CA701" s="48" t="e">
        <f t="shared" si="61"/>
        <v>#REF!</v>
      </c>
      <c r="CB701" s="26"/>
      <c r="CC701" s="26"/>
      <c r="CD701" s="26"/>
      <c r="CE701" s="26"/>
      <c r="CF701" s="26"/>
      <c r="CG701" s="26"/>
      <c r="CH701" s="26"/>
      <c r="CI701" s="26"/>
      <c r="CJ701" s="26"/>
      <c r="CK701" s="26"/>
      <c r="CL701" s="26"/>
      <c r="CM701" s="26"/>
      <c r="CN701" s="26"/>
      <c r="CO701" s="26"/>
      <c r="CP701" s="26"/>
      <c r="CQ701" s="26"/>
      <c r="CR701" s="26"/>
    </row>
    <row r="702" spans="1:98" s="36" customFormat="1" ht="11.45" customHeight="1" x14ac:dyDescent="0.3">
      <c r="A702" s="50" t="e">
        <f t="shared" si="58"/>
        <v>#REF!</v>
      </c>
      <c r="B702" s="25">
        <f t="shared" si="59"/>
        <v>1</v>
      </c>
      <c r="C702" s="86" t="s">
        <v>796</v>
      </c>
      <c r="D702" s="88" t="s">
        <v>808</v>
      </c>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c r="BA702" s="26"/>
      <c r="BB702" s="26"/>
      <c r="BC702" s="26"/>
      <c r="BD702" s="26"/>
      <c r="BE702" s="26"/>
      <c r="BF702" s="26">
        <v>1</v>
      </c>
      <c r="BG702" s="26"/>
      <c r="BH702" s="26"/>
      <c r="BI702" s="26"/>
      <c r="BJ702" s="26"/>
      <c r="BK702" s="26"/>
      <c r="BL702" s="26"/>
      <c r="BM702" s="26"/>
      <c r="BN702" s="26"/>
      <c r="BO702" s="26"/>
      <c r="BP702" s="26"/>
      <c r="BQ702" s="26"/>
      <c r="BR702" s="26"/>
      <c r="BS702" s="26"/>
      <c r="BT702" s="26"/>
      <c r="BU702" s="26"/>
      <c r="BV702" s="26"/>
      <c r="BW702" s="26"/>
      <c r="BX702" s="46">
        <v>700</v>
      </c>
      <c r="BY702" s="48" t="e">
        <f t="shared" si="57"/>
        <v>#REF!</v>
      </c>
      <c r="BZ702" s="48" t="e">
        <f t="shared" si="60"/>
        <v>#REF!</v>
      </c>
      <c r="CA702" s="48" t="e">
        <f t="shared" si="61"/>
        <v>#REF!</v>
      </c>
      <c r="CB702" s="26"/>
      <c r="CC702" s="26"/>
      <c r="CD702" s="26"/>
      <c r="CE702" s="26"/>
      <c r="CF702" s="26"/>
      <c r="CG702" s="26"/>
      <c r="CH702" s="26"/>
      <c r="CI702" s="26"/>
      <c r="CJ702" s="26"/>
      <c r="CK702" s="26"/>
      <c r="CL702" s="26"/>
      <c r="CM702" s="26"/>
      <c r="CN702" s="26"/>
      <c r="CO702" s="26"/>
      <c r="CP702" s="26"/>
      <c r="CQ702" s="26"/>
      <c r="CR702" s="26"/>
    </row>
    <row r="703" spans="1:98" s="36" customFormat="1" ht="11.45" customHeight="1" x14ac:dyDescent="0.3">
      <c r="A703" s="50" t="e">
        <f t="shared" si="58"/>
        <v>#REF!</v>
      </c>
      <c r="B703" s="25">
        <f t="shared" si="59"/>
        <v>1</v>
      </c>
      <c r="C703" s="86" t="s">
        <v>809</v>
      </c>
      <c r="D703" s="88" t="s">
        <v>823</v>
      </c>
      <c r="E703" s="26">
        <v>1</v>
      </c>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46">
        <v>701</v>
      </c>
      <c r="BY703" s="48" t="e">
        <f t="shared" si="57"/>
        <v>#REF!</v>
      </c>
      <c r="BZ703" s="48" t="e">
        <f t="shared" si="60"/>
        <v>#REF!</v>
      </c>
      <c r="CA703" s="48" t="e">
        <f t="shared" si="61"/>
        <v>#REF!</v>
      </c>
      <c r="CB703" s="26"/>
      <c r="CC703" s="26"/>
      <c r="CD703" s="26"/>
      <c r="CE703" s="26"/>
      <c r="CF703" s="26"/>
      <c r="CG703" s="26"/>
      <c r="CH703" s="26"/>
      <c r="CI703" s="26"/>
      <c r="CJ703" s="26"/>
      <c r="CK703" s="26"/>
      <c r="CL703" s="26"/>
      <c r="CM703" s="26"/>
      <c r="CN703" s="26"/>
      <c r="CO703" s="26"/>
      <c r="CP703" s="26"/>
      <c r="CQ703" s="26"/>
      <c r="CR703" s="26"/>
    </row>
    <row r="704" spans="1:98" s="36" customFormat="1" ht="11.45" customHeight="1" x14ac:dyDescent="0.3">
      <c r="A704" s="50" t="e">
        <f t="shared" si="58"/>
        <v>#REF!</v>
      </c>
      <c r="B704" s="25">
        <f t="shared" si="59"/>
        <v>1</v>
      </c>
      <c r="C704" s="86" t="s">
        <v>810</v>
      </c>
      <c r="D704" s="88" t="s">
        <v>824</v>
      </c>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c r="BA704" s="26"/>
      <c r="BB704" s="26">
        <v>1</v>
      </c>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46">
        <v>702</v>
      </c>
      <c r="BY704" s="48" t="e">
        <f t="shared" si="57"/>
        <v>#REF!</v>
      </c>
      <c r="BZ704" s="48" t="e">
        <f t="shared" si="60"/>
        <v>#REF!</v>
      </c>
      <c r="CA704" s="48" t="e">
        <f t="shared" si="61"/>
        <v>#REF!</v>
      </c>
      <c r="CB704" s="26"/>
      <c r="CC704" s="26"/>
      <c r="CD704" s="26"/>
      <c r="CE704" s="26"/>
      <c r="CF704" s="26"/>
      <c r="CG704" s="26"/>
      <c r="CH704" s="26"/>
      <c r="CI704" s="26"/>
      <c r="CJ704" s="26"/>
      <c r="CK704" s="26"/>
      <c r="CL704" s="26"/>
      <c r="CM704" s="26"/>
      <c r="CN704" s="26"/>
      <c r="CO704" s="26"/>
      <c r="CP704" s="26"/>
      <c r="CQ704" s="26"/>
      <c r="CR704" s="26"/>
    </row>
    <row r="705" spans="1:98" s="36" customFormat="1" ht="11.45" customHeight="1" x14ac:dyDescent="0.3">
      <c r="A705" s="50" t="e">
        <f t="shared" si="58"/>
        <v>#REF!</v>
      </c>
      <c r="B705" s="25">
        <f t="shared" si="59"/>
        <v>1</v>
      </c>
      <c r="C705" s="86" t="s">
        <v>811</v>
      </c>
      <c r="D705" s="88" t="s">
        <v>825</v>
      </c>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c r="BA705" s="26"/>
      <c r="BB705" s="26">
        <v>1</v>
      </c>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46">
        <v>703</v>
      </c>
      <c r="BY705" s="48" t="e">
        <f t="shared" si="57"/>
        <v>#REF!</v>
      </c>
      <c r="BZ705" s="48" t="e">
        <f t="shared" si="60"/>
        <v>#REF!</v>
      </c>
      <c r="CA705" s="48" t="e">
        <f t="shared" si="61"/>
        <v>#REF!</v>
      </c>
      <c r="CB705" s="26"/>
      <c r="CC705" s="26"/>
      <c r="CD705" s="26"/>
      <c r="CE705" s="26"/>
      <c r="CF705" s="26"/>
      <c r="CG705" s="26"/>
      <c r="CH705" s="26"/>
      <c r="CI705" s="26"/>
      <c r="CJ705" s="26"/>
      <c r="CK705" s="26"/>
      <c r="CL705" s="26"/>
      <c r="CM705" s="26"/>
      <c r="CN705" s="26"/>
      <c r="CO705" s="26"/>
      <c r="CP705" s="26"/>
      <c r="CQ705" s="26"/>
      <c r="CR705" s="26"/>
    </row>
    <row r="706" spans="1:98" s="36" customFormat="1" ht="11.45" customHeight="1" x14ac:dyDescent="0.3">
      <c r="A706" s="50" t="e">
        <f t="shared" si="58"/>
        <v>#REF!</v>
      </c>
      <c r="B706" s="25">
        <f t="shared" si="59"/>
        <v>1</v>
      </c>
      <c r="C706" s="86" t="s">
        <v>812</v>
      </c>
      <c r="D706" s="88" t="s">
        <v>826</v>
      </c>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v>1</v>
      </c>
      <c r="BP706" s="26"/>
      <c r="BQ706" s="26"/>
      <c r="BR706" s="26"/>
      <c r="BS706" s="26"/>
      <c r="BT706" s="26"/>
      <c r="BU706" s="26"/>
      <c r="BV706" s="26"/>
      <c r="BW706" s="26"/>
      <c r="BX706" s="46">
        <v>704</v>
      </c>
      <c r="BY706" s="48" t="e">
        <f t="shared" si="57"/>
        <v>#REF!</v>
      </c>
      <c r="BZ706" s="48" t="e">
        <f t="shared" si="60"/>
        <v>#REF!</v>
      </c>
      <c r="CA706" s="48" t="e">
        <f t="shared" si="61"/>
        <v>#REF!</v>
      </c>
      <c r="CB706" s="26"/>
      <c r="CC706" s="26"/>
      <c r="CD706" s="26"/>
      <c r="CE706" s="26"/>
      <c r="CF706" s="26"/>
      <c r="CG706" s="26"/>
      <c r="CH706" s="26"/>
      <c r="CI706" s="26"/>
      <c r="CJ706" s="26"/>
      <c r="CK706" s="26"/>
      <c r="CL706" s="26"/>
      <c r="CM706" s="26"/>
      <c r="CN706" s="26"/>
      <c r="CO706" s="26"/>
      <c r="CP706" s="26"/>
      <c r="CQ706" s="26"/>
      <c r="CR706" s="26"/>
    </row>
    <row r="707" spans="1:98" s="36" customFormat="1" ht="11.45" customHeight="1" x14ac:dyDescent="0.3">
      <c r="A707" s="50" t="e">
        <f t="shared" si="58"/>
        <v>#REF!</v>
      </c>
      <c r="B707" s="25">
        <f t="shared" si="59"/>
        <v>1</v>
      </c>
      <c r="C707" s="86" t="s">
        <v>813</v>
      </c>
      <c r="D707" s="88" t="s">
        <v>828</v>
      </c>
      <c r="E707" s="26"/>
      <c r="F707" s="26"/>
      <c r="G707" s="26"/>
      <c r="H707" s="26"/>
      <c r="I707" s="26"/>
      <c r="J707" s="26"/>
      <c r="K707" s="26"/>
      <c r="L707" s="26"/>
      <c r="M707" s="26"/>
      <c r="N707" s="26"/>
      <c r="O707" s="26"/>
      <c r="P707" s="26"/>
      <c r="Q707" s="26"/>
      <c r="R707" s="26"/>
      <c r="S707" s="26"/>
      <c r="T707" s="26"/>
      <c r="U707" s="26"/>
      <c r="V707" s="26"/>
      <c r="W707" s="26">
        <v>1</v>
      </c>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46">
        <v>705</v>
      </c>
      <c r="BY707" s="48" t="e">
        <f t="shared" si="57"/>
        <v>#REF!</v>
      </c>
      <c r="BZ707" s="48" t="e">
        <f t="shared" si="60"/>
        <v>#REF!</v>
      </c>
      <c r="CA707" s="48" t="e">
        <f t="shared" si="61"/>
        <v>#REF!</v>
      </c>
      <c r="CB707" s="26"/>
      <c r="CC707" s="26"/>
      <c r="CD707" s="26"/>
      <c r="CE707" s="26"/>
      <c r="CF707" s="26"/>
      <c r="CG707" s="26"/>
      <c r="CH707" s="26"/>
      <c r="CI707" s="26"/>
      <c r="CJ707" s="26"/>
      <c r="CK707" s="26"/>
      <c r="CL707" s="26"/>
      <c r="CM707" s="26"/>
      <c r="CN707" s="26"/>
      <c r="CO707" s="26"/>
      <c r="CP707" s="26"/>
      <c r="CQ707" s="26"/>
      <c r="CR707" s="26"/>
    </row>
    <row r="708" spans="1:98" s="36" customFormat="1" ht="11.45" customHeight="1" x14ac:dyDescent="0.3">
      <c r="A708" s="50" t="e">
        <f t="shared" si="58"/>
        <v>#REF!</v>
      </c>
      <c r="B708" s="25">
        <f t="shared" si="59"/>
        <v>1</v>
      </c>
      <c r="C708" s="86" t="s">
        <v>814</v>
      </c>
      <c r="D708" s="88" t="s">
        <v>829</v>
      </c>
      <c r="E708" s="26"/>
      <c r="F708" s="26"/>
      <c r="G708" s="26"/>
      <c r="H708" s="26"/>
      <c r="I708" s="26"/>
      <c r="J708" s="26">
        <v>1</v>
      </c>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46">
        <v>706</v>
      </c>
      <c r="BY708" s="48" t="e">
        <f t="shared" si="57"/>
        <v>#REF!</v>
      </c>
      <c r="BZ708" s="48" t="e">
        <f t="shared" si="60"/>
        <v>#REF!</v>
      </c>
      <c r="CA708" s="48" t="e">
        <f t="shared" si="61"/>
        <v>#REF!</v>
      </c>
      <c r="CB708" s="26"/>
      <c r="CC708" s="26"/>
      <c r="CD708" s="26"/>
      <c r="CE708" s="26"/>
      <c r="CF708" s="26"/>
      <c r="CG708" s="26"/>
      <c r="CH708" s="26"/>
      <c r="CI708" s="26"/>
      <c r="CJ708" s="26"/>
      <c r="CK708" s="26"/>
      <c r="CL708" s="26"/>
      <c r="CM708" s="26"/>
      <c r="CN708" s="26"/>
      <c r="CO708" s="26"/>
      <c r="CP708" s="26"/>
      <c r="CQ708" s="26"/>
      <c r="CR708" s="26"/>
    </row>
    <row r="709" spans="1:98" s="36" customFormat="1" ht="11.45" customHeight="1" x14ac:dyDescent="0.3">
      <c r="A709" s="50" t="e">
        <f t="shared" si="58"/>
        <v>#REF!</v>
      </c>
      <c r="B709" s="25">
        <f t="shared" si="59"/>
        <v>1</v>
      </c>
      <c r="C709" s="86" t="s">
        <v>815</v>
      </c>
      <c r="D709" s="88" t="s">
        <v>830</v>
      </c>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c r="BA709" s="26"/>
      <c r="BB709" s="26"/>
      <c r="BC709" s="26"/>
      <c r="BD709" s="26"/>
      <c r="BE709" s="26">
        <v>1</v>
      </c>
      <c r="BF709" s="26"/>
      <c r="BG709" s="26"/>
      <c r="BH709" s="26"/>
      <c r="BI709" s="26"/>
      <c r="BJ709" s="26"/>
      <c r="BK709" s="26"/>
      <c r="BL709" s="26"/>
      <c r="BM709" s="26"/>
      <c r="BN709" s="26"/>
      <c r="BO709" s="26"/>
      <c r="BP709" s="26"/>
      <c r="BQ709" s="26"/>
      <c r="BR709" s="26"/>
      <c r="BS709" s="26"/>
      <c r="BT709" s="26"/>
      <c r="BU709" s="26"/>
      <c r="BV709" s="26"/>
      <c r="BW709" s="26"/>
      <c r="BX709" s="46">
        <v>707</v>
      </c>
      <c r="BY709" s="48" t="e">
        <f t="shared" ref="BY709:BY772" si="62">HLOOKUP($BY$4,$E$1:$BV$843,BX709,0)</f>
        <v>#REF!</v>
      </c>
      <c r="BZ709" s="48" t="e">
        <f t="shared" si="60"/>
        <v>#REF!</v>
      </c>
      <c r="CA709" s="48" t="e">
        <f t="shared" si="61"/>
        <v>#REF!</v>
      </c>
      <c r="CB709" s="26"/>
      <c r="CC709" s="26"/>
      <c r="CD709" s="26"/>
      <c r="CE709" s="26"/>
      <c r="CF709" s="26"/>
      <c r="CG709" s="26"/>
      <c r="CH709" s="26"/>
      <c r="CI709" s="26"/>
      <c r="CJ709" s="26"/>
      <c r="CK709" s="26"/>
      <c r="CL709" s="26"/>
      <c r="CM709" s="26"/>
      <c r="CN709" s="26"/>
      <c r="CO709" s="26"/>
      <c r="CP709" s="26"/>
      <c r="CQ709" s="26"/>
      <c r="CR709" s="26"/>
    </row>
    <row r="710" spans="1:98" s="36" customFormat="1" ht="11.45" customHeight="1" x14ac:dyDescent="0.3">
      <c r="A710" s="50" t="e">
        <f t="shared" si="58"/>
        <v>#REF!</v>
      </c>
      <c r="B710" s="25">
        <f t="shared" si="59"/>
        <v>1</v>
      </c>
      <c r="C710" s="86" t="s">
        <v>816</v>
      </c>
      <c r="D710" s="88" t="s">
        <v>831</v>
      </c>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c r="AZ710" s="26"/>
      <c r="BA710" s="26"/>
      <c r="BB710" s="26"/>
      <c r="BC710" s="26"/>
      <c r="BD710" s="26"/>
      <c r="BE710" s="26">
        <v>1</v>
      </c>
      <c r="BF710" s="26"/>
      <c r="BG710" s="26"/>
      <c r="BH710" s="26"/>
      <c r="BI710" s="26"/>
      <c r="BJ710" s="26"/>
      <c r="BK710" s="26"/>
      <c r="BL710" s="26"/>
      <c r="BM710" s="26"/>
      <c r="BN710" s="26"/>
      <c r="BO710" s="26"/>
      <c r="BP710" s="26"/>
      <c r="BQ710" s="26"/>
      <c r="BR710" s="26"/>
      <c r="BS710" s="26"/>
      <c r="BT710" s="26"/>
      <c r="BU710" s="26"/>
      <c r="BV710" s="26"/>
      <c r="BW710" s="26"/>
      <c r="BX710" s="46">
        <v>708</v>
      </c>
      <c r="BY710" s="48" t="e">
        <f t="shared" si="62"/>
        <v>#REF!</v>
      </c>
      <c r="BZ710" s="48" t="e">
        <f t="shared" si="60"/>
        <v>#REF!</v>
      </c>
      <c r="CA710" s="48" t="e">
        <f t="shared" si="61"/>
        <v>#REF!</v>
      </c>
      <c r="CB710" s="26"/>
      <c r="CC710" s="26"/>
      <c r="CD710" s="26"/>
      <c r="CE710" s="26"/>
      <c r="CF710" s="26"/>
      <c r="CG710" s="26"/>
      <c r="CH710" s="26"/>
      <c r="CI710" s="26"/>
      <c r="CJ710" s="26"/>
      <c r="CK710" s="26"/>
      <c r="CL710" s="26"/>
      <c r="CM710" s="26"/>
      <c r="CN710" s="26"/>
      <c r="CO710" s="26"/>
      <c r="CP710" s="26"/>
      <c r="CQ710" s="26"/>
      <c r="CR710" s="26"/>
    </row>
    <row r="711" spans="1:98" s="36" customFormat="1" ht="11.45" customHeight="1" x14ac:dyDescent="0.3">
      <c r="A711" s="50" t="e">
        <f t="shared" si="58"/>
        <v>#REF!</v>
      </c>
      <c r="B711" s="25">
        <f t="shared" si="59"/>
        <v>1</v>
      </c>
      <c r="C711" s="86" t="s">
        <v>817</v>
      </c>
      <c r="D711" s="88" t="s">
        <v>832</v>
      </c>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v>1</v>
      </c>
      <c r="AJ711" s="26"/>
      <c r="AK711" s="26"/>
      <c r="AL711" s="26"/>
      <c r="AM711" s="26"/>
      <c r="AN711" s="26"/>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46">
        <v>709</v>
      </c>
      <c r="BY711" s="48" t="e">
        <f t="shared" si="62"/>
        <v>#REF!</v>
      </c>
      <c r="BZ711" s="48" t="e">
        <f t="shared" si="60"/>
        <v>#REF!</v>
      </c>
      <c r="CA711" s="48" t="e">
        <f t="shared" si="61"/>
        <v>#REF!</v>
      </c>
      <c r="CB711" s="26"/>
      <c r="CC711" s="26"/>
      <c r="CD711" s="26"/>
      <c r="CE711" s="26"/>
      <c r="CF711" s="26"/>
      <c r="CG711" s="26"/>
      <c r="CH711" s="26"/>
      <c r="CI711" s="26"/>
      <c r="CJ711" s="26"/>
      <c r="CK711" s="26"/>
      <c r="CL711" s="26"/>
      <c r="CM711" s="26"/>
      <c r="CN711" s="26"/>
      <c r="CO711" s="26"/>
      <c r="CP711" s="26"/>
      <c r="CQ711" s="26"/>
      <c r="CR711" s="26"/>
    </row>
    <row r="712" spans="1:98" s="36" customFormat="1" ht="11.45" customHeight="1" x14ac:dyDescent="0.3">
      <c r="A712" s="50" t="e">
        <f t="shared" ref="A712:A775" si="63">CA712</f>
        <v>#REF!</v>
      </c>
      <c r="B712" s="25">
        <f t="shared" ref="B712:B775" si="64">SUM(E712:BV712)</f>
        <v>1</v>
      </c>
      <c r="C712" s="86" t="s">
        <v>818</v>
      </c>
      <c r="D712" s="88" t="s">
        <v>833</v>
      </c>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U712" s="26"/>
      <c r="AV712" s="26"/>
      <c r="AW712" s="26"/>
      <c r="AX712" s="26"/>
      <c r="AY712" s="26">
        <v>1</v>
      </c>
      <c r="AZ712" s="26"/>
      <c r="BA712" s="26"/>
      <c r="BB712" s="26"/>
      <c r="BC712" s="26"/>
      <c r="BD712" s="26"/>
      <c r="BE712" s="26"/>
      <c r="BF712" s="26"/>
      <c r="BG712" s="26"/>
      <c r="BH712" s="26"/>
      <c r="BI712" s="26"/>
      <c r="BJ712" s="26"/>
      <c r="BK712" s="26"/>
      <c r="BL712" s="26"/>
      <c r="BM712" s="26"/>
      <c r="BN712" s="26"/>
      <c r="BO712" s="26"/>
      <c r="BP712" s="26"/>
      <c r="BQ712" s="26"/>
      <c r="BR712" s="26"/>
      <c r="BS712" s="26"/>
      <c r="BT712" s="26"/>
      <c r="BU712" s="26"/>
      <c r="BV712" s="26"/>
      <c r="BW712" s="26"/>
      <c r="BX712" s="46">
        <v>710</v>
      </c>
      <c r="BY712" s="48" t="e">
        <f t="shared" si="62"/>
        <v>#REF!</v>
      </c>
      <c r="BZ712" s="48" t="e">
        <f t="shared" si="60"/>
        <v>#REF!</v>
      </c>
      <c r="CA712" s="48" t="e">
        <f t="shared" si="61"/>
        <v>#REF!</v>
      </c>
      <c r="CB712" s="26"/>
      <c r="CC712" s="26"/>
      <c r="CD712" s="26"/>
      <c r="CE712" s="26"/>
      <c r="CF712" s="26"/>
      <c r="CG712" s="26"/>
      <c r="CH712" s="26"/>
      <c r="CI712" s="26"/>
      <c r="CJ712" s="26"/>
      <c r="CK712" s="26"/>
      <c r="CL712" s="26"/>
      <c r="CM712" s="26"/>
      <c r="CN712" s="26"/>
      <c r="CO712" s="26"/>
      <c r="CP712" s="26"/>
      <c r="CQ712" s="26"/>
      <c r="CR712" s="26"/>
    </row>
    <row r="713" spans="1:98" s="36" customFormat="1" ht="11.45" customHeight="1" x14ac:dyDescent="0.3">
      <c r="A713" s="50" t="e">
        <f t="shared" si="63"/>
        <v>#REF!</v>
      </c>
      <c r="B713" s="25">
        <f t="shared" si="64"/>
        <v>1</v>
      </c>
      <c r="C713" s="86" t="s">
        <v>819</v>
      </c>
      <c r="D713" s="88" t="s">
        <v>834</v>
      </c>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v>1</v>
      </c>
      <c r="AC713" s="26"/>
      <c r="AD713" s="26"/>
      <c r="AE713" s="26"/>
      <c r="AF713" s="26"/>
      <c r="AG713" s="26"/>
      <c r="AH713" s="26"/>
      <c r="AI713" s="26"/>
      <c r="AJ713" s="26"/>
      <c r="AK713" s="26"/>
      <c r="AL713" s="26"/>
      <c r="AM713" s="26"/>
      <c r="AN713" s="26"/>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c r="BL713" s="26"/>
      <c r="BM713" s="26"/>
      <c r="BN713" s="26"/>
      <c r="BO713" s="26"/>
      <c r="BP713" s="26"/>
      <c r="BQ713" s="26"/>
      <c r="BR713" s="26"/>
      <c r="BS713" s="26"/>
      <c r="BT713" s="26"/>
      <c r="BU713" s="26"/>
      <c r="BV713" s="26"/>
      <c r="BW713" s="26"/>
      <c r="BX713" s="46">
        <v>711</v>
      </c>
      <c r="BY713" s="48" t="e">
        <f t="shared" si="62"/>
        <v>#REF!</v>
      </c>
      <c r="BZ713" s="48" t="e">
        <f t="shared" ref="BZ713:BZ776" si="65">BZ712+BY713</f>
        <v>#REF!</v>
      </c>
      <c r="CA713" s="48" t="e">
        <f t="shared" ref="CA713:CA776" si="66">IF(BZ713-BZ712=1,BZ713,0)</f>
        <v>#REF!</v>
      </c>
      <c r="CB713" s="26"/>
      <c r="CC713" s="26"/>
      <c r="CD713" s="26"/>
      <c r="CE713" s="26"/>
      <c r="CF713" s="26"/>
      <c r="CG713" s="26"/>
      <c r="CH713" s="26"/>
      <c r="CI713" s="26"/>
      <c r="CJ713" s="26"/>
      <c r="CK713" s="26"/>
      <c r="CL713" s="26"/>
      <c r="CM713" s="26"/>
      <c r="CN713" s="26"/>
      <c r="CO713" s="26"/>
      <c r="CP713" s="26"/>
      <c r="CQ713" s="26"/>
      <c r="CR713" s="26"/>
    </row>
    <row r="714" spans="1:98" s="36" customFormat="1" ht="11.45" customHeight="1" x14ac:dyDescent="0.3">
      <c r="A714" s="50" t="e">
        <f t="shared" si="63"/>
        <v>#REF!</v>
      </c>
      <c r="B714" s="25">
        <f t="shared" si="64"/>
        <v>1</v>
      </c>
      <c r="C714" s="86" t="s">
        <v>820</v>
      </c>
      <c r="D714" s="88" t="s">
        <v>835</v>
      </c>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c r="AT714" s="26"/>
      <c r="AU714" s="26"/>
      <c r="AV714" s="26"/>
      <c r="AW714" s="26"/>
      <c r="AX714" s="26"/>
      <c r="AY714" s="26"/>
      <c r="AZ714" s="26"/>
      <c r="BA714" s="26"/>
      <c r="BB714" s="26"/>
      <c r="BC714" s="26"/>
      <c r="BD714" s="26"/>
      <c r="BE714" s="26"/>
      <c r="BF714" s="26"/>
      <c r="BG714" s="26"/>
      <c r="BH714" s="26">
        <v>1</v>
      </c>
      <c r="BI714" s="26"/>
      <c r="BJ714" s="26"/>
      <c r="BK714" s="26"/>
      <c r="BL714" s="26"/>
      <c r="BM714" s="26"/>
      <c r="BN714" s="26"/>
      <c r="BO714" s="26"/>
      <c r="BP714" s="26"/>
      <c r="BQ714" s="26"/>
      <c r="BR714" s="26"/>
      <c r="BS714" s="26"/>
      <c r="BT714" s="26"/>
      <c r="BU714" s="26"/>
      <c r="BV714" s="26"/>
      <c r="BW714" s="26"/>
      <c r="BX714" s="46">
        <v>712</v>
      </c>
      <c r="BY714" s="48" t="e">
        <f t="shared" si="62"/>
        <v>#REF!</v>
      </c>
      <c r="BZ714" s="48" t="e">
        <f t="shared" si="65"/>
        <v>#REF!</v>
      </c>
      <c r="CA714" s="48" t="e">
        <f t="shared" si="66"/>
        <v>#REF!</v>
      </c>
      <c r="CB714" s="26"/>
      <c r="CC714" s="26"/>
      <c r="CD714" s="26"/>
      <c r="CE714" s="26"/>
      <c r="CF714" s="26"/>
      <c r="CG714" s="26"/>
      <c r="CH714" s="26"/>
      <c r="CI714" s="26"/>
      <c r="CJ714" s="26"/>
      <c r="CK714" s="26"/>
      <c r="CL714" s="26"/>
      <c r="CM714" s="26"/>
      <c r="CN714" s="26"/>
      <c r="CO714" s="26"/>
      <c r="CP714" s="26"/>
      <c r="CQ714" s="26"/>
      <c r="CR714" s="26"/>
    </row>
    <row r="715" spans="1:98" s="36" customFormat="1" ht="11.45" customHeight="1" x14ac:dyDescent="0.3">
      <c r="A715" s="50" t="e">
        <f t="shared" si="63"/>
        <v>#REF!</v>
      </c>
      <c r="B715" s="25">
        <f t="shared" si="64"/>
        <v>1</v>
      </c>
      <c r="C715" s="86" t="s">
        <v>821</v>
      </c>
      <c r="D715" s="88" t="s">
        <v>1602</v>
      </c>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c r="AT715" s="26"/>
      <c r="AU715" s="26"/>
      <c r="AV715" s="26"/>
      <c r="AW715" s="26"/>
      <c r="AX715" s="26">
        <v>1</v>
      </c>
      <c r="AY715" s="26"/>
      <c r="AZ715" s="26"/>
      <c r="BA715" s="26"/>
      <c r="BB715" s="26"/>
      <c r="BC715" s="26"/>
      <c r="BD715" s="26"/>
      <c r="BE715" s="26"/>
      <c r="BF715" s="26"/>
      <c r="BG715" s="26"/>
      <c r="BH715" s="26"/>
      <c r="BI715" s="26"/>
      <c r="BJ715" s="26"/>
      <c r="BK715" s="26"/>
      <c r="BL715" s="26"/>
      <c r="BM715" s="26"/>
      <c r="BN715" s="26"/>
      <c r="BO715" s="26"/>
      <c r="BP715" s="26"/>
      <c r="BQ715" s="26"/>
      <c r="BR715" s="26"/>
      <c r="BS715" s="26"/>
      <c r="BT715" s="26"/>
      <c r="BU715" s="26"/>
      <c r="BV715" s="26"/>
      <c r="BW715" s="26"/>
      <c r="BX715" s="46">
        <v>713</v>
      </c>
      <c r="BY715" s="48" t="e">
        <f t="shared" si="62"/>
        <v>#REF!</v>
      </c>
      <c r="BZ715" s="48" t="e">
        <f t="shared" si="65"/>
        <v>#REF!</v>
      </c>
      <c r="CA715" s="48" t="e">
        <f t="shared" si="66"/>
        <v>#REF!</v>
      </c>
      <c r="CB715" s="26"/>
      <c r="CC715" s="26"/>
      <c r="CD715" s="26"/>
      <c r="CE715" s="26"/>
      <c r="CF715" s="26"/>
      <c r="CG715" s="26"/>
      <c r="CH715" s="26"/>
      <c r="CI715" s="26"/>
      <c r="CJ715" s="26"/>
      <c r="CK715" s="26"/>
      <c r="CL715" s="26"/>
      <c r="CM715" s="26"/>
      <c r="CN715" s="26"/>
      <c r="CO715" s="26"/>
      <c r="CP715" s="26"/>
      <c r="CQ715" s="26"/>
      <c r="CR715" s="26"/>
      <c r="CT715" s="36">
        <v>1</v>
      </c>
    </row>
    <row r="716" spans="1:98" s="36" customFormat="1" ht="11.45" customHeight="1" x14ac:dyDescent="0.3">
      <c r="A716" s="50" t="e">
        <f t="shared" si="63"/>
        <v>#REF!</v>
      </c>
      <c r="B716" s="25">
        <f t="shared" si="64"/>
        <v>1</v>
      </c>
      <c r="C716" s="86" t="s">
        <v>822</v>
      </c>
      <c r="D716" s="88" t="s">
        <v>836</v>
      </c>
      <c r="E716" s="26"/>
      <c r="F716" s="26"/>
      <c r="G716" s="26"/>
      <c r="H716" s="26"/>
      <c r="I716" s="26"/>
      <c r="J716" s="26"/>
      <c r="K716" s="26"/>
      <c r="L716" s="26"/>
      <c r="M716" s="26"/>
      <c r="N716" s="26"/>
      <c r="O716" s="26"/>
      <c r="P716" s="26"/>
      <c r="Q716" s="26"/>
      <c r="R716" s="26"/>
      <c r="S716" s="26"/>
      <c r="T716" s="26"/>
      <c r="U716" s="26"/>
      <c r="V716" s="26"/>
      <c r="W716" s="26"/>
      <c r="X716" s="26"/>
      <c r="Y716" s="26">
        <v>1</v>
      </c>
      <c r="Z716" s="26"/>
      <c r="AA716" s="26"/>
      <c r="AB716" s="26"/>
      <c r="AC716" s="26"/>
      <c r="AD716" s="26"/>
      <c r="AE716" s="26"/>
      <c r="AF716" s="26"/>
      <c r="AG716" s="26"/>
      <c r="AH716" s="26"/>
      <c r="AI716" s="26"/>
      <c r="AJ716" s="26"/>
      <c r="AK716" s="26"/>
      <c r="AL716" s="26"/>
      <c r="AM716" s="26"/>
      <c r="AN716" s="26"/>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46">
        <v>714</v>
      </c>
      <c r="BY716" s="48" t="e">
        <f t="shared" si="62"/>
        <v>#REF!</v>
      </c>
      <c r="BZ716" s="48" t="e">
        <f t="shared" si="65"/>
        <v>#REF!</v>
      </c>
      <c r="CA716" s="48" t="e">
        <f t="shared" si="66"/>
        <v>#REF!</v>
      </c>
      <c r="CB716" s="26"/>
      <c r="CC716" s="26"/>
      <c r="CD716" s="26"/>
      <c r="CE716" s="26"/>
      <c r="CF716" s="26"/>
      <c r="CG716" s="26"/>
      <c r="CH716" s="26"/>
      <c r="CI716" s="26"/>
      <c r="CJ716" s="26"/>
      <c r="CK716" s="26"/>
      <c r="CL716" s="26"/>
      <c r="CM716" s="26"/>
      <c r="CN716" s="26"/>
      <c r="CO716" s="26"/>
      <c r="CP716" s="26"/>
      <c r="CQ716" s="26"/>
      <c r="CR716" s="26"/>
      <c r="CT716" s="36">
        <v>1</v>
      </c>
    </row>
    <row r="717" spans="1:98" s="36" customFormat="1" ht="11.45" customHeight="1" x14ac:dyDescent="0.3">
      <c r="A717" s="50" t="e">
        <f t="shared" si="63"/>
        <v>#REF!</v>
      </c>
      <c r="B717" s="25">
        <f t="shared" si="64"/>
        <v>1</v>
      </c>
      <c r="C717" s="86" t="s">
        <v>837</v>
      </c>
      <c r="D717" s="88" t="s">
        <v>850</v>
      </c>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c r="BL717" s="26"/>
      <c r="BM717" s="26">
        <v>1</v>
      </c>
      <c r="BN717" s="26"/>
      <c r="BO717" s="26"/>
      <c r="BP717" s="26"/>
      <c r="BQ717" s="26"/>
      <c r="BR717" s="26"/>
      <c r="BS717" s="26"/>
      <c r="BT717" s="26"/>
      <c r="BU717" s="26"/>
      <c r="BV717" s="26"/>
      <c r="BW717" s="26"/>
      <c r="BX717" s="46">
        <v>715</v>
      </c>
      <c r="BY717" s="48" t="e">
        <f t="shared" si="62"/>
        <v>#REF!</v>
      </c>
      <c r="BZ717" s="48" t="e">
        <f t="shared" si="65"/>
        <v>#REF!</v>
      </c>
      <c r="CA717" s="48" t="e">
        <f t="shared" si="66"/>
        <v>#REF!</v>
      </c>
      <c r="CB717" s="26"/>
      <c r="CC717" s="26"/>
      <c r="CD717" s="26"/>
      <c r="CE717" s="26"/>
      <c r="CF717" s="26"/>
      <c r="CG717" s="26"/>
      <c r="CH717" s="26"/>
      <c r="CI717" s="26"/>
      <c r="CJ717" s="26"/>
      <c r="CK717" s="26"/>
      <c r="CL717" s="26"/>
      <c r="CM717" s="26"/>
      <c r="CN717" s="26"/>
      <c r="CO717" s="26"/>
      <c r="CP717" s="26"/>
      <c r="CQ717" s="26"/>
      <c r="CR717" s="26"/>
    </row>
    <row r="718" spans="1:98" s="36" customFormat="1" ht="11.45" customHeight="1" x14ac:dyDescent="0.3">
      <c r="A718" s="50" t="e">
        <f t="shared" si="63"/>
        <v>#REF!</v>
      </c>
      <c r="B718" s="25">
        <f t="shared" si="64"/>
        <v>1</v>
      </c>
      <c r="C718" s="86" t="s">
        <v>838</v>
      </c>
      <c r="D718" s="88" t="s">
        <v>852</v>
      </c>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v>1</v>
      </c>
      <c r="BL718" s="26"/>
      <c r="BM718" s="26"/>
      <c r="BN718" s="26"/>
      <c r="BO718" s="26"/>
      <c r="BP718" s="26"/>
      <c r="BQ718" s="26"/>
      <c r="BR718" s="26"/>
      <c r="BS718" s="26"/>
      <c r="BT718" s="26"/>
      <c r="BU718" s="26"/>
      <c r="BV718" s="26"/>
      <c r="BW718" s="26"/>
      <c r="BX718" s="46">
        <v>716</v>
      </c>
      <c r="BY718" s="48" t="e">
        <f t="shared" si="62"/>
        <v>#REF!</v>
      </c>
      <c r="BZ718" s="48" t="e">
        <f t="shared" si="65"/>
        <v>#REF!</v>
      </c>
      <c r="CA718" s="48" t="e">
        <f t="shared" si="66"/>
        <v>#REF!</v>
      </c>
      <c r="CB718" s="26"/>
      <c r="CC718" s="26"/>
      <c r="CD718" s="26"/>
      <c r="CE718" s="26"/>
      <c r="CF718" s="26"/>
      <c r="CG718" s="26"/>
      <c r="CH718" s="26"/>
      <c r="CI718" s="26"/>
      <c r="CJ718" s="26"/>
      <c r="CK718" s="26"/>
      <c r="CL718" s="26"/>
      <c r="CM718" s="26"/>
      <c r="CN718" s="26"/>
      <c r="CO718" s="26"/>
      <c r="CP718" s="26"/>
      <c r="CQ718" s="26"/>
      <c r="CR718" s="26"/>
    </row>
    <row r="719" spans="1:98" s="36" customFormat="1" ht="11.45" customHeight="1" x14ac:dyDescent="0.3">
      <c r="A719" s="50" t="e">
        <f t="shared" si="63"/>
        <v>#REF!</v>
      </c>
      <c r="B719" s="25">
        <f t="shared" si="64"/>
        <v>1</v>
      </c>
      <c r="C719" s="86" t="s">
        <v>839</v>
      </c>
      <c r="D719" s="88" t="s">
        <v>853</v>
      </c>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26"/>
      <c r="BQ719" s="26"/>
      <c r="BR719" s="26"/>
      <c r="BS719" s="26">
        <v>1</v>
      </c>
      <c r="BT719" s="26"/>
      <c r="BU719" s="26"/>
      <c r="BV719" s="26"/>
      <c r="BW719" s="26"/>
      <c r="BX719" s="46">
        <v>717</v>
      </c>
      <c r="BY719" s="48" t="e">
        <f t="shared" si="62"/>
        <v>#REF!</v>
      </c>
      <c r="BZ719" s="48" t="e">
        <f t="shared" si="65"/>
        <v>#REF!</v>
      </c>
      <c r="CA719" s="48" t="e">
        <f t="shared" si="66"/>
        <v>#REF!</v>
      </c>
      <c r="CB719" s="26"/>
      <c r="CC719" s="26"/>
      <c r="CD719" s="26"/>
      <c r="CE719" s="26"/>
      <c r="CF719" s="26"/>
      <c r="CG719" s="26"/>
      <c r="CH719" s="26"/>
      <c r="CI719" s="26"/>
      <c r="CJ719" s="26"/>
      <c r="CK719" s="26"/>
      <c r="CL719" s="26"/>
      <c r="CM719" s="26"/>
      <c r="CN719" s="26"/>
      <c r="CO719" s="26"/>
      <c r="CP719" s="26"/>
      <c r="CQ719" s="26"/>
      <c r="CR719" s="26"/>
    </row>
    <row r="720" spans="1:98" s="36" customFormat="1" ht="11.45" customHeight="1" x14ac:dyDescent="0.3">
      <c r="A720" s="50" t="e">
        <f t="shared" si="63"/>
        <v>#REF!</v>
      </c>
      <c r="B720" s="25">
        <f t="shared" si="64"/>
        <v>1</v>
      </c>
      <c r="C720" s="86" t="s">
        <v>840</v>
      </c>
      <c r="D720" s="88" t="s">
        <v>854</v>
      </c>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c r="AT720" s="26"/>
      <c r="AU720" s="26"/>
      <c r="AV720" s="26"/>
      <c r="AW720" s="26"/>
      <c r="AX720" s="26"/>
      <c r="AY720" s="26"/>
      <c r="AZ720" s="26">
        <v>1</v>
      </c>
      <c r="BA720" s="26"/>
      <c r="BB720" s="26"/>
      <c r="BC720" s="26"/>
      <c r="BD720" s="26"/>
      <c r="BE720" s="26"/>
      <c r="BF720" s="26"/>
      <c r="BG720" s="26"/>
      <c r="BH720" s="26"/>
      <c r="BI720" s="26"/>
      <c r="BJ720" s="26"/>
      <c r="BK720" s="26"/>
      <c r="BL720" s="26"/>
      <c r="BM720" s="26"/>
      <c r="BN720" s="26"/>
      <c r="BO720" s="26"/>
      <c r="BP720" s="26"/>
      <c r="BQ720" s="26"/>
      <c r="BR720" s="26"/>
      <c r="BS720" s="26"/>
      <c r="BT720" s="26"/>
      <c r="BU720" s="26"/>
      <c r="BV720" s="26"/>
      <c r="BW720" s="26"/>
      <c r="BX720" s="46">
        <v>718</v>
      </c>
      <c r="BY720" s="48" t="e">
        <f t="shared" si="62"/>
        <v>#REF!</v>
      </c>
      <c r="BZ720" s="48" t="e">
        <f t="shared" si="65"/>
        <v>#REF!</v>
      </c>
      <c r="CA720" s="48" t="e">
        <f t="shared" si="66"/>
        <v>#REF!</v>
      </c>
      <c r="CB720" s="26"/>
      <c r="CC720" s="26"/>
      <c r="CD720" s="26"/>
      <c r="CE720" s="26"/>
      <c r="CF720" s="26"/>
      <c r="CG720" s="26"/>
      <c r="CH720" s="26"/>
      <c r="CI720" s="26"/>
      <c r="CJ720" s="26"/>
      <c r="CK720" s="26"/>
      <c r="CL720" s="26"/>
      <c r="CM720" s="26"/>
      <c r="CN720" s="26"/>
      <c r="CO720" s="26"/>
      <c r="CP720" s="26"/>
      <c r="CQ720" s="26"/>
      <c r="CR720" s="26"/>
    </row>
    <row r="721" spans="1:98" s="36" customFormat="1" ht="11.45" customHeight="1" x14ac:dyDescent="0.3">
      <c r="A721" s="50" t="e">
        <f t="shared" si="63"/>
        <v>#REF!</v>
      </c>
      <c r="B721" s="25">
        <f t="shared" si="64"/>
        <v>1</v>
      </c>
      <c r="C721" s="86" t="s">
        <v>841</v>
      </c>
      <c r="D721" s="88" t="s">
        <v>855</v>
      </c>
      <c r="E721" s="26"/>
      <c r="F721" s="26">
        <v>1</v>
      </c>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c r="BL721" s="26"/>
      <c r="BM721" s="26"/>
      <c r="BN721" s="26"/>
      <c r="BO721" s="26"/>
      <c r="BP721" s="26"/>
      <c r="BQ721" s="26"/>
      <c r="BR721" s="26"/>
      <c r="BS721" s="26"/>
      <c r="BT721" s="26"/>
      <c r="BU721" s="26"/>
      <c r="BV721" s="26"/>
      <c r="BW721" s="26"/>
      <c r="BX721" s="46">
        <v>719</v>
      </c>
      <c r="BY721" s="48" t="e">
        <f t="shared" si="62"/>
        <v>#REF!</v>
      </c>
      <c r="BZ721" s="48" t="e">
        <f t="shared" si="65"/>
        <v>#REF!</v>
      </c>
      <c r="CA721" s="48" t="e">
        <f t="shared" si="66"/>
        <v>#REF!</v>
      </c>
      <c r="CB721" s="26"/>
      <c r="CC721" s="26"/>
      <c r="CD721" s="26"/>
      <c r="CE721" s="26"/>
      <c r="CF721" s="26"/>
      <c r="CG721" s="26"/>
      <c r="CH721" s="26"/>
      <c r="CI721" s="26"/>
      <c r="CJ721" s="26"/>
      <c r="CK721" s="26"/>
      <c r="CL721" s="26"/>
      <c r="CM721" s="26"/>
      <c r="CN721" s="26"/>
      <c r="CO721" s="26"/>
      <c r="CP721" s="26"/>
      <c r="CQ721" s="26"/>
      <c r="CR721" s="26"/>
    </row>
    <row r="722" spans="1:98" s="36" customFormat="1" ht="11.45" customHeight="1" x14ac:dyDescent="0.3">
      <c r="A722" s="50" t="e">
        <f t="shared" si="63"/>
        <v>#REF!</v>
      </c>
      <c r="B722" s="25">
        <f t="shared" si="64"/>
        <v>1</v>
      </c>
      <c r="C722" s="86" t="s">
        <v>842</v>
      </c>
      <c r="D722" s="88" t="s">
        <v>856</v>
      </c>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c r="AT722" s="26"/>
      <c r="AU722" s="26">
        <v>1</v>
      </c>
      <c r="AV722" s="26"/>
      <c r="AW722" s="26"/>
      <c r="AX722" s="26"/>
      <c r="AY722" s="26"/>
      <c r="AZ722" s="26"/>
      <c r="BA722" s="26"/>
      <c r="BB722" s="26"/>
      <c r="BC722" s="26"/>
      <c r="BD722" s="26"/>
      <c r="BE722" s="26"/>
      <c r="BF722" s="26"/>
      <c r="BG722" s="26"/>
      <c r="BH722" s="26"/>
      <c r="BI722" s="26"/>
      <c r="BJ722" s="26"/>
      <c r="BK722" s="26"/>
      <c r="BL722" s="26"/>
      <c r="BM722" s="26"/>
      <c r="BN722" s="26"/>
      <c r="BO722" s="26"/>
      <c r="BP722" s="26"/>
      <c r="BQ722" s="26"/>
      <c r="BR722" s="26"/>
      <c r="BS722" s="26"/>
      <c r="BT722" s="26"/>
      <c r="BU722" s="26"/>
      <c r="BV722" s="26"/>
      <c r="BW722" s="26"/>
      <c r="BX722" s="46">
        <v>720</v>
      </c>
      <c r="BY722" s="48" t="e">
        <f t="shared" si="62"/>
        <v>#REF!</v>
      </c>
      <c r="BZ722" s="48" t="e">
        <f t="shared" si="65"/>
        <v>#REF!</v>
      </c>
      <c r="CA722" s="48" t="e">
        <f t="shared" si="66"/>
        <v>#REF!</v>
      </c>
      <c r="CB722" s="26"/>
      <c r="CC722" s="26"/>
      <c r="CD722" s="26"/>
      <c r="CE722" s="26"/>
      <c r="CF722" s="26"/>
      <c r="CG722" s="26"/>
      <c r="CH722" s="26"/>
      <c r="CI722" s="26"/>
      <c r="CJ722" s="26"/>
      <c r="CK722" s="26"/>
      <c r="CL722" s="26"/>
      <c r="CM722" s="26"/>
      <c r="CN722" s="26"/>
      <c r="CO722" s="26"/>
      <c r="CP722" s="26"/>
      <c r="CQ722" s="26"/>
      <c r="CR722" s="26"/>
    </row>
    <row r="723" spans="1:98" s="36" customFormat="1" ht="11.45" customHeight="1" x14ac:dyDescent="0.3">
      <c r="A723" s="50" t="e">
        <f t="shared" si="63"/>
        <v>#REF!</v>
      </c>
      <c r="B723" s="25">
        <f t="shared" si="64"/>
        <v>1</v>
      </c>
      <c r="C723" s="86" t="s">
        <v>843</v>
      </c>
      <c r="D723" s="88" t="s">
        <v>857</v>
      </c>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c r="BL723" s="26">
        <v>1</v>
      </c>
      <c r="BM723" s="26"/>
      <c r="BN723" s="26"/>
      <c r="BO723" s="26"/>
      <c r="BP723" s="26"/>
      <c r="BQ723" s="26"/>
      <c r="BR723" s="26"/>
      <c r="BS723" s="26"/>
      <c r="BT723" s="26"/>
      <c r="BU723" s="26"/>
      <c r="BV723" s="26"/>
      <c r="BW723" s="26"/>
      <c r="BX723" s="46">
        <v>721</v>
      </c>
      <c r="BY723" s="48" t="e">
        <f t="shared" si="62"/>
        <v>#REF!</v>
      </c>
      <c r="BZ723" s="48" t="e">
        <f t="shared" si="65"/>
        <v>#REF!</v>
      </c>
      <c r="CA723" s="48" t="e">
        <f t="shared" si="66"/>
        <v>#REF!</v>
      </c>
      <c r="CB723" s="26"/>
      <c r="CC723" s="26"/>
      <c r="CD723" s="26"/>
      <c r="CE723" s="26"/>
      <c r="CF723" s="26"/>
      <c r="CG723" s="26"/>
      <c r="CH723" s="26"/>
      <c r="CI723" s="26"/>
      <c r="CJ723" s="26"/>
      <c r="CK723" s="26"/>
      <c r="CL723" s="26"/>
      <c r="CM723" s="26"/>
      <c r="CN723" s="26"/>
      <c r="CO723" s="26"/>
      <c r="CP723" s="26"/>
      <c r="CQ723" s="26"/>
      <c r="CR723" s="26"/>
    </row>
    <row r="724" spans="1:98" s="36" customFormat="1" ht="11.45" customHeight="1" x14ac:dyDescent="0.3">
      <c r="A724" s="50" t="e">
        <f t="shared" si="63"/>
        <v>#REF!</v>
      </c>
      <c r="B724" s="25">
        <f t="shared" si="64"/>
        <v>1</v>
      </c>
      <c r="C724" s="86" t="s">
        <v>844</v>
      </c>
      <c r="D724" s="88" t="s">
        <v>858</v>
      </c>
      <c r="E724" s="26"/>
      <c r="F724" s="26"/>
      <c r="G724" s="26"/>
      <c r="H724" s="26"/>
      <c r="I724" s="26"/>
      <c r="J724" s="26"/>
      <c r="K724" s="26"/>
      <c r="L724" s="26"/>
      <c r="M724" s="26"/>
      <c r="N724" s="26"/>
      <c r="O724" s="26"/>
      <c r="P724" s="26"/>
      <c r="Q724" s="26"/>
      <c r="R724" s="26"/>
      <c r="S724" s="26"/>
      <c r="T724" s="26"/>
      <c r="U724" s="26"/>
      <c r="V724" s="26"/>
      <c r="W724" s="26"/>
      <c r="X724" s="26"/>
      <c r="Y724" s="26"/>
      <c r="Z724" s="26"/>
      <c r="AA724" s="26">
        <v>1</v>
      </c>
      <c r="AB724" s="26"/>
      <c r="AC724" s="26"/>
      <c r="AD724" s="26"/>
      <c r="AE724" s="26"/>
      <c r="AF724" s="26"/>
      <c r="AG724" s="26"/>
      <c r="AH724" s="26"/>
      <c r="AI724" s="26"/>
      <c r="AJ724" s="26"/>
      <c r="AK724" s="26"/>
      <c r="AL724" s="26"/>
      <c r="AM724" s="26"/>
      <c r="AN724" s="26"/>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c r="BL724" s="26"/>
      <c r="BM724" s="26"/>
      <c r="BN724" s="26"/>
      <c r="BO724" s="26"/>
      <c r="BP724" s="26"/>
      <c r="BQ724" s="26"/>
      <c r="BR724" s="26"/>
      <c r="BS724" s="26"/>
      <c r="BT724" s="26"/>
      <c r="BU724" s="26"/>
      <c r="BV724" s="26"/>
      <c r="BW724" s="26"/>
      <c r="BX724" s="46">
        <v>722</v>
      </c>
      <c r="BY724" s="48" t="e">
        <f t="shared" si="62"/>
        <v>#REF!</v>
      </c>
      <c r="BZ724" s="48" t="e">
        <f t="shared" si="65"/>
        <v>#REF!</v>
      </c>
      <c r="CA724" s="48" t="e">
        <f t="shared" si="66"/>
        <v>#REF!</v>
      </c>
      <c r="CB724" s="26"/>
      <c r="CC724" s="26"/>
      <c r="CD724" s="26"/>
      <c r="CE724" s="26"/>
      <c r="CF724" s="26"/>
      <c r="CG724" s="26"/>
      <c r="CH724" s="26"/>
      <c r="CI724" s="26"/>
      <c r="CJ724" s="26"/>
      <c r="CK724" s="26"/>
      <c r="CL724" s="26"/>
      <c r="CM724" s="26"/>
      <c r="CN724" s="26"/>
      <c r="CO724" s="26"/>
      <c r="CP724" s="26"/>
      <c r="CQ724" s="26"/>
      <c r="CR724" s="26"/>
    </row>
    <row r="725" spans="1:98" s="36" customFormat="1" ht="11.45" customHeight="1" x14ac:dyDescent="0.3">
      <c r="A725" s="50" t="e">
        <f t="shared" si="63"/>
        <v>#REF!</v>
      </c>
      <c r="B725" s="25">
        <f t="shared" si="64"/>
        <v>1</v>
      </c>
      <c r="C725" s="86" t="s">
        <v>845</v>
      </c>
      <c r="D725" s="88" t="s">
        <v>859</v>
      </c>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v>1</v>
      </c>
      <c r="AE725" s="26"/>
      <c r="AF725" s="26"/>
      <c r="AG725" s="26"/>
      <c r="AH725" s="26"/>
      <c r="AI725" s="26"/>
      <c r="AJ725" s="26"/>
      <c r="AK725" s="26"/>
      <c r="AL725" s="26"/>
      <c r="AM725" s="26"/>
      <c r="AN725" s="26"/>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c r="BR725" s="26"/>
      <c r="BS725" s="26"/>
      <c r="BT725" s="26"/>
      <c r="BU725" s="26"/>
      <c r="BV725" s="26"/>
      <c r="BW725" s="26"/>
      <c r="BX725" s="46">
        <v>723</v>
      </c>
      <c r="BY725" s="48" t="e">
        <f t="shared" si="62"/>
        <v>#REF!</v>
      </c>
      <c r="BZ725" s="48" t="e">
        <f t="shared" si="65"/>
        <v>#REF!</v>
      </c>
      <c r="CA725" s="48" t="e">
        <f t="shared" si="66"/>
        <v>#REF!</v>
      </c>
      <c r="CB725" s="26"/>
      <c r="CC725" s="26"/>
      <c r="CD725" s="26"/>
      <c r="CE725" s="26"/>
      <c r="CF725" s="26"/>
      <c r="CG725" s="26"/>
      <c r="CH725" s="26"/>
      <c r="CI725" s="26"/>
      <c r="CJ725" s="26"/>
      <c r="CK725" s="26"/>
      <c r="CL725" s="26"/>
      <c r="CM725" s="26"/>
      <c r="CN725" s="26"/>
      <c r="CO725" s="26"/>
      <c r="CP725" s="26"/>
      <c r="CQ725" s="26"/>
      <c r="CR725" s="26"/>
    </row>
    <row r="726" spans="1:98" s="36" customFormat="1" ht="11.45" customHeight="1" x14ac:dyDescent="0.3">
      <c r="A726" s="50" t="e">
        <f t="shared" si="63"/>
        <v>#REF!</v>
      </c>
      <c r="B726" s="25">
        <f t="shared" si="64"/>
        <v>1</v>
      </c>
      <c r="C726" s="86" t="s">
        <v>846</v>
      </c>
      <c r="D726" s="88" t="s">
        <v>1580</v>
      </c>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v>1</v>
      </c>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46">
        <v>724</v>
      </c>
      <c r="BY726" s="48" t="e">
        <f t="shared" si="62"/>
        <v>#REF!</v>
      </c>
      <c r="BZ726" s="48" t="e">
        <f t="shared" si="65"/>
        <v>#REF!</v>
      </c>
      <c r="CA726" s="48" t="e">
        <f t="shared" si="66"/>
        <v>#REF!</v>
      </c>
      <c r="CB726" s="26"/>
      <c r="CC726" s="26"/>
      <c r="CD726" s="26"/>
      <c r="CE726" s="26"/>
      <c r="CF726" s="26"/>
      <c r="CG726" s="26"/>
      <c r="CH726" s="26"/>
      <c r="CI726" s="26"/>
      <c r="CJ726" s="26"/>
      <c r="CK726" s="26"/>
      <c r="CL726" s="26"/>
      <c r="CM726" s="26"/>
      <c r="CN726" s="26"/>
      <c r="CO726" s="26"/>
      <c r="CP726" s="26"/>
      <c r="CQ726" s="26"/>
      <c r="CR726" s="26"/>
    </row>
    <row r="727" spans="1:98" s="36" customFormat="1" ht="11.45" customHeight="1" x14ac:dyDescent="0.3">
      <c r="A727" s="50" t="e">
        <f t="shared" si="63"/>
        <v>#REF!</v>
      </c>
      <c r="B727" s="25">
        <f t="shared" si="64"/>
        <v>1</v>
      </c>
      <c r="C727" s="86" t="s">
        <v>847</v>
      </c>
      <c r="D727" s="88" t="s">
        <v>860</v>
      </c>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v>1</v>
      </c>
      <c r="BK727" s="26"/>
      <c r="BL727" s="26"/>
      <c r="BM727" s="26"/>
      <c r="BN727" s="26"/>
      <c r="BO727" s="26"/>
      <c r="BP727" s="26"/>
      <c r="BQ727" s="26"/>
      <c r="BR727" s="26"/>
      <c r="BS727" s="26"/>
      <c r="BT727" s="26"/>
      <c r="BU727" s="26"/>
      <c r="BV727" s="26"/>
      <c r="BW727" s="26"/>
      <c r="BX727" s="46">
        <v>725</v>
      </c>
      <c r="BY727" s="48" t="e">
        <f t="shared" si="62"/>
        <v>#REF!</v>
      </c>
      <c r="BZ727" s="48" t="e">
        <f t="shared" si="65"/>
        <v>#REF!</v>
      </c>
      <c r="CA727" s="48" t="e">
        <f t="shared" si="66"/>
        <v>#REF!</v>
      </c>
      <c r="CB727" s="26"/>
      <c r="CC727" s="26"/>
      <c r="CD727" s="26"/>
      <c r="CE727" s="26"/>
      <c r="CF727" s="26"/>
      <c r="CG727" s="26"/>
      <c r="CH727" s="26"/>
      <c r="CI727" s="26"/>
      <c r="CJ727" s="26"/>
      <c r="CK727" s="26"/>
      <c r="CL727" s="26"/>
      <c r="CM727" s="26"/>
      <c r="CN727" s="26"/>
      <c r="CO727" s="26"/>
      <c r="CP727" s="26"/>
      <c r="CQ727" s="26"/>
      <c r="CR727" s="26"/>
    </row>
    <row r="728" spans="1:98" s="36" customFormat="1" ht="11.45" customHeight="1" x14ac:dyDescent="0.3">
      <c r="A728" s="50" t="e">
        <f t="shared" si="63"/>
        <v>#REF!</v>
      </c>
      <c r="B728" s="25">
        <f t="shared" si="64"/>
        <v>1</v>
      </c>
      <c r="C728" s="86" t="s">
        <v>848</v>
      </c>
      <c r="D728" s="88" t="s">
        <v>861</v>
      </c>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c r="AT728" s="26"/>
      <c r="AU728" s="26"/>
      <c r="AV728" s="26"/>
      <c r="AW728" s="26"/>
      <c r="AX728" s="26"/>
      <c r="AY728" s="26"/>
      <c r="AZ728" s="26"/>
      <c r="BA728" s="26"/>
      <c r="BB728" s="26"/>
      <c r="BC728" s="26"/>
      <c r="BD728" s="26"/>
      <c r="BE728" s="26"/>
      <c r="BF728" s="26"/>
      <c r="BG728" s="26"/>
      <c r="BH728" s="26">
        <v>1</v>
      </c>
      <c r="BI728" s="26"/>
      <c r="BJ728" s="26"/>
      <c r="BK728" s="26"/>
      <c r="BL728" s="26"/>
      <c r="BM728" s="26"/>
      <c r="BN728" s="26"/>
      <c r="BO728" s="26"/>
      <c r="BP728" s="26"/>
      <c r="BQ728" s="26"/>
      <c r="BR728" s="26"/>
      <c r="BS728" s="26"/>
      <c r="BT728" s="26"/>
      <c r="BU728" s="26"/>
      <c r="BV728" s="26"/>
      <c r="BW728" s="26"/>
      <c r="BX728" s="46">
        <v>726</v>
      </c>
      <c r="BY728" s="48" t="e">
        <f t="shared" si="62"/>
        <v>#REF!</v>
      </c>
      <c r="BZ728" s="48" t="e">
        <f t="shared" si="65"/>
        <v>#REF!</v>
      </c>
      <c r="CA728" s="48" t="e">
        <f t="shared" si="66"/>
        <v>#REF!</v>
      </c>
      <c r="CB728" s="26"/>
      <c r="CC728" s="26"/>
      <c r="CD728" s="26"/>
      <c r="CE728" s="26"/>
      <c r="CF728" s="26"/>
      <c r="CG728" s="26"/>
      <c r="CH728" s="26"/>
      <c r="CI728" s="26"/>
      <c r="CJ728" s="26"/>
      <c r="CK728" s="26"/>
      <c r="CL728" s="26"/>
      <c r="CM728" s="26"/>
      <c r="CN728" s="26"/>
      <c r="CO728" s="26"/>
      <c r="CP728" s="26"/>
      <c r="CQ728" s="26"/>
      <c r="CR728" s="26"/>
    </row>
    <row r="729" spans="1:98" s="36" customFormat="1" ht="11.45" customHeight="1" x14ac:dyDescent="0.3">
      <c r="A729" s="50" t="e">
        <f t="shared" si="63"/>
        <v>#REF!</v>
      </c>
      <c r="B729" s="25">
        <f t="shared" si="64"/>
        <v>1</v>
      </c>
      <c r="C729" s="86" t="s">
        <v>849</v>
      </c>
      <c r="D729" s="88" t="s">
        <v>1779</v>
      </c>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c r="AT729" s="26"/>
      <c r="AU729" s="26"/>
      <c r="AV729" s="26"/>
      <c r="AW729" s="26"/>
      <c r="AX729" s="26"/>
      <c r="AY729" s="26"/>
      <c r="AZ729" s="26"/>
      <c r="BA729" s="26"/>
      <c r="BB729" s="26">
        <v>1</v>
      </c>
      <c r="BC729" s="26"/>
      <c r="BD729" s="26"/>
      <c r="BE729" s="26"/>
      <c r="BF729" s="26"/>
      <c r="BG729" s="26"/>
      <c r="BH729" s="26"/>
      <c r="BI729" s="26"/>
      <c r="BJ729" s="26"/>
      <c r="BK729" s="26"/>
      <c r="BL729" s="26"/>
      <c r="BM729" s="26"/>
      <c r="BN729" s="26"/>
      <c r="BO729" s="26"/>
      <c r="BP729" s="26"/>
      <c r="BQ729" s="26"/>
      <c r="BR729" s="26"/>
      <c r="BS729" s="26"/>
      <c r="BT729" s="26"/>
      <c r="BU729" s="26"/>
      <c r="BV729" s="26"/>
      <c r="BW729" s="26"/>
      <c r="BX729" s="46">
        <v>727</v>
      </c>
      <c r="BY729" s="48" t="e">
        <f t="shared" si="62"/>
        <v>#REF!</v>
      </c>
      <c r="BZ729" s="48" t="e">
        <f t="shared" si="65"/>
        <v>#REF!</v>
      </c>
      <c r="CA729" s="48" t="e">
        <f t="shared" si="66"/>
        <v>#REF!</v>
      </c>
      <c r="CB729" s="26"/>
      <c r="CC729" s="26"/>
      <c r="CD729" s="26"/>
      <c r="CE729" s="26"/>
      <c r="CF729" s="26"/>
      <c r="CG729" s="26"/>
      <c r="CH729" s="26"/>
      <c r="CI729" s="26"/>
      <c r="CJ729" s="26"/>
      <c r="CK729" s="26"/>
      <c r="CL729" s="26"/>
      <c r="CM729" s="26"/>
      <c r="CN729" s="26"/>
      <c r="CO729" s="26"/>
      <c r="CP729" s="26"/>
      <c r="CQ729" s="26"/>
      <c r="CR729" s="26"/>
    </row>
    <row r="730" spans="1:98" s="36" customFormat="1" ht="11.45" customHeight="1" x14ac:dyDescent="0.3">
      <c r="A730" s="50" t="e">
        <f t="shared" si="63"/>
        <v>#REF!</v>
      </c>
      <c r="B730" s="25">
        <f t="shared" si="64"/>
        <v>1</v>
      </c>
      <c r="C730" s="86" t="s">
        <v>1667</v>
      </c>
      <c r="D730" s="88" t="s">
        <v>1668</v>
      </c>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v>1</v>
      </c>
      <c r="AE730" s="26"/>
      <c r="AF730" s="26"/>
      <c r="AG730" s="26"/>
      <c r="AH730" s="26"/>
      <c r="AI730" s="26"/>
      <c r="AJ730" s="26"/>
      <c r="AK730" s="26"/>
      <c r="AL730" s="26"/>
      <c r="AM730" s="26"/>
      <c r="AN730" s="26"/>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c r="BL730" s="26"/>
      <c r="BM730" s="26"/>
      <c r="BN730" s="26"/>
      <c r="BO730" s="26"/>
      <c r="BP730" s="26"/>
      <c r="BQ730" s="26"/>
      <c r="BR730" s="26"/>
      <c r="BS730" s="26"/>
      <c r="BT730" s="26"/>
      <c r="BU730" s="26"/>
      <c r="BV730" s="26"/>
      <c r="BW730" s="26"/>
      <c r="BX730" s="46">
        <v>728</v>
      </c>
      <c r="BY730" s="48" t="e">
        <f t="shared" si="62"/>
        <v>#REF!</v>
      </c>
      <c r="BZ730" s="48" t="e">
        <f t="shared" si="65"/>
        <v>#REF!</v>
      </c>
      <c r="CA730" s="48" t="e">
        <f t="shared" si="66"/>
        <v>#REF!</v>
      </c>
      <c r="CB730" s="26"/>
      <c r="CC730" s="26"/>
      <c r="CD730" s="26"/>
      <c r="CE730" s="26"/>
      <c r="CF730" s="26"/>
      <c r="CG730" s="26"/>
      <c r="CH730" s="26"/>
      <c r="CI730" s="26"/>
      <c r="CJ730" s="26"/>
      <c r="CK730" s="26"/>
      <c r="CL730" s="26"/>
      <c r="CM730" s="26"/>
      <c r="CN730" s="26"/>
      <c r="CO730" s="26"/>
      <c r="CP730" s="26"/>
      <c r="CQ730" s="26"/>
      <c r="CR730" s="26"/>
      <c r="CT730" s="36">
        <v>1</v>
      </c>
    </row>
    <row r="731" spans="1:98" s="36" customFormat="1" ht="11.45" customHeight="1" x14ac:dyDescent="0.3">
      <c r="A731" s="50" t="e">
        <f t="shared" si="63"/>
        <v>#REF!</v>
      </c>
      <c r="B731" s="25">
        <f t="shared" si="64"/>
        <v>1</v>
      </c>
      <c r="C731" s="86" t="s">
        <v>862</v>
      </c>
      <c r="D731" s="88" t="s">
        <v>874</v>
      </c>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c r="AY731" s="26"/>
      <c r="AZ731" s="26"/>
      <c r="BA731" s="26"/>
      <c r="BB731" s="26"/>
      <c r="BC731" s="26"/>
      <c r="BD731" s="26"/>
      <c r="BE731" s="26">
        <v>1</v>
      </c>
      <c r="BF731" s="26"/>
      <c r="BG731" s="26"/>
      <c r="BH731" s="26"/>
      <c r="BI731" s="26"/>
      <c r="BJ731" s="26"/>
      <c r="BK731" s="26"/>
      <c r="BL731" s="26"/>
      <c r="BM731" s="26"/>
      <c r="BN731" s="26"/>
      <c r="BO731" s="26"/>
      <c r="BP731" s="26"/>
      <c r="BQ731" s="26"/>
      <c r="BR731" s="26"/>
      <c r="BS731" s="26"/>
      <c r="BT731" s="26"/>
      <c r="BU731" s="26"/>
      <c r="BV731" s="26"/>
      <c r="BW731" s="26"/>
      <c r="BX731" s="46">
        <v>729</v>
      </c>
      <c r="BY731" s="48" t="e">
        <f t="shared" si="62"/>
        <v>#REF!</v>
      </c>
      <c r="BZ731" s="48" t="e">
        <f t="shared" si="65"/>
        <v>#REF!</v>
      </c>
      <c r="CA731" s="48" t="e">
        <f t="shared" si="66"/>
        <v>#REF!</v>
      </c>
      <c r="CB731" s="26"/>
      <c r="CC731" s="26"/>
      <c r="CD731" s="26"/>
      <c r="CE731" s="26"/>
      <c r="CF731" s="26"/>
      <c r="CG731" s="26"/>
      <c r="CH731" s="26"/>
      <c r="CI731" s="26"/>
      <c r="CJ731" s="26"/>
      <c r="CK731" s="26"/>
      <c r="CL731" s="26"/>
      <c r="CM731" s="26"/>
      <c r="CN731" s="26"/>
      <c r="CO731" s="26"/>
      <c r="CP731" s="26"/>
      <c r="CQ731" s="26"/>
      <c r="CR731" s="26"/>
    </row>
    <row r="732" spans="1:98" s="36" customFormat="1" ht="11.45" customHeight="1" x14ac:dyDescent="0.3">
      <c r="A732" s="50" t="e">
        <f t="shared" si="63"/>
        <v>#REF!</v>
      </c>
      <c r="B732" s="25">
        <f t="shared" si="64"/>
        <v>1</v>
      </c>
      <c r="C732" s="86" t="s">
        <v>863</v>
      </c>
      <c r="D732" s="88" t="s">
        <v>875</v>
      </c>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v>1</v>
      </c>
      <c r="AG732" s="26"/>
      <c r="AH732" s="26"/>
      <c r="AI732" s="26"/>
      <c r="AJ732" s="26"/>
      <c r="AK732" s="26"/>
      <c r="AL732" s="26"/>
      <c r="AM732" s="26"/>
      <c r="AN732" s="26"/>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c r="BR732" s="26"/>
      <c r="BS732" s="26"/>
      <c r="BT732" s="26"/>
      <c r="BU732" s="26"/>
      <c r="BV732" s="26"/>
      <c r="BW732" s="26"/>
      <c r="BX732" s="46">
        <v>730</v>
      </c>
      <c r="BY732" s="48" t="e">
        <f t="shared" si="62"/>
        <v>#REF!</v>
      </c>
      <c r="BZ732" s="48" t="e">
        <f t="shared" si="65"/>
        <v>#REF!</v>
      </c>
      <c r="CA732" s="48" t="e">
        <f t="shared" si="66"/>
        <v>#REF!</v>
      </c>
      <c r="CB732" s="26"/>
      <c r="CC732" s="26"/>
      <c r="CD732" s="26"/>
      <c r="CE732" s="26"/>
      <c r="CF732" s="26"/>
      <c r="CG732" s="26"/>
      <c r="CH732" s="26"/>
      <c r="CI732" s="26"/>
      <c r="CJ732" s="26"/>
      <c r="CK732" s="26"/>
      <c r="CL732" s="26"/>
      <c r="CM732" s="26"/>
      <c r="CN732" s="26"/>
      <c r="CO732" s="26"/>
      <c r="CP732" s="26"/>
      <c r="CQ732" s="26"/>
      <c r="CR732" s="26"/>
    </row>
    <row r="733" spans="1:98" s="36" customFormat="1" ht="11.45" customHeight="1" x14ac:dyDescent="0.3">
      <c r="A733" s="50" t="e">
        <f t="shared" si="63"/>
        <v>#REF!</v>
      </c>
      <c r="B733" s="25">
        <f t="shared" si="64"/>
        <v>1</v>
      </c>
      <c r="C733" s="86" t="s">
        <v>864</v>
      </c>
      <c r="D733" s="88" t="s">
        <v>1780</v>
      </c>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J733" s="26">
        <v>1</v>
      </c>
      <c r="AK733" s="26"/>
      <c r="AL733" s="26"/>
      <c r="AM733" s="26"/>
      <c r="AN733" s="26"/>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c r="BU733" s="26"/>
      <c r="BV733" s="26"/>
      <c r="BW733" s="26"/>
      <c r="BX733" s="46">
        <v>731</v>
      </c>
      <c r="BY733" s="48" t="e">
        <f t="shared" si="62"/>
        <v>#REF!</v>
      </c>
      <c r="BZ733" s="48" t="e">
        <f t="shared" si="65"/>
        <v>#REF!</v>
      </c>
      <c r="CA733" s="48" t="e">
        <f t="shared" si="66"/>
        <v>#REF!</v>
      </c>
      <c r="CB733" s="26"/>
      <c r="CC733" s="26"/>
      <c r="CD733" s="26"/>
      <c r="CE733" s="26"/>
      <c r="CF733" s="26"/>
      <c r="CG733" s="26"/>
      <c r="CH733" s="26"/>
      <c r="CI733" s="26"/>
      <c r="CJ733" s="26"/>
      <c r="CK733" s="26"/>
      <c r="CL733" s="26"/>
      <c r="CM733" s="26"/>
      <c r="CN733" s="26"/>
      <c r="CO733" s="26"/>
      <c r="CP733" s="26"/>
      <c r="CQ733" s="26"/>
      <c r="CR733" s="26"/>
    </row>
    <row r="734" spans="1:98" s="36" customFormat="1" ht="11.45" customHeight="1" x14ac:dyDescent="0.3">
      <c r="A734" s="50" t="e">
        <f t="shared" si="63"/>
        <v>#REF!</v>
      </c>
      <c r="B734" s="25">
        <f t="shared" si="64"/>
        <v>1</v>
      </c>
      <c r="C734" s="86" t="s">
        <v>865</v>
      </c>
      <c r="D734" s="88" t="s">
        <v>876</v>
      </c>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v>1</v>
      </c>
      <c r="AC734" s="26"/>
      <c r="AD734" s="26"/>
      <c r="AE734" s="26"/>
      <c r="AF734" s="26"/>
      <c r="AG734" s="26"/>
      <c r="AH734" s="26"/>
      <c r="AI734" s="26"/>
      <c r="AJ734" s="26"/>
      <c r="AK734" s="26"/>
      <c r="AL734" s="26"/>
      <c r="AM734" s="26"/>
      <c r="AN734" s="26"/>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46">
        <v>732</v>
      </c>
      <c r="BY734" s="48" t="e">
        <f t="shared" si="62"/>
        <v>#REF!</v>
      </c>
      <c r="BZ734" s="48" t="e">
        <f t="shared" si="65"/>
        <v>#REF!</v>
      </c>
      <c r="CA734" s="48" t="e">
        <f t="shared" si="66"/>
        <v>#REF!</v>
      </c>
      <c r="CB734" s="26"/>
      <c r="CC734" s="26"/>
      <c r="CD734" s="26"/>
      <c r="CE734" s="26"/>
      <c r="CF734" s="26"/>
      <c r="CG734" s="26"/>
      <c r="CH734" s="26"/>
      <c r="CI734" s="26"/>
      <c r="CJ734" s="26"/>
      <c r="CK734" s="26"/>
      <c r="CL734" s="26"/>
      <c r="CM734" s="26"/>
      <c r="CN734" s="26"/>
      <c r="CO734" s="26"/>
      <c r="CP734" s="26"/>
      <c r="CQ734" s="26"/>
      <c r="CR734" s="26"/>
    </row>
    <row r="735" spans="1:98" s="36" customFormat="1" ht="11.45" customHeight="1" x14ac:dyDescent="0.3">
      <c r="A735" s="50" t="e">
        <f t="shared" si="63"/>
        <v>#REF!</v>
      </c>
      <c r="B735" s="25">
        <f t="shared" si="64"/>
        <v>1</v>
      </c>
      <c r="C735" s="86" t="s">
        <v>866</v>
      </c>
      <c r="D735" s="88" t="s">
        <v>877</v>
      </c>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c r="AS735" s="26"/>
      <c r="AT735" s="26"/>
      <c r="AU735" s="26"/>
      <c r="AV735" s="26"/>
      <c r="AW735" s="26"/>
      <c r="AX735" s="26"/>
      <c r="AY735" s="26"/>
      <c r="AZ735" s="26"/>
      <c r="BA735" s="26">
        <v>1</v>
      </c>
      <c r="BB735" s="26"/>
      <c r="BC735" s="26"/>
      <c r="BD735" s="26"/>
      <c r="BE735" s="26"/>
      <c r="BF735" s="26"/>
      <c r="BG735" s="26"/>
      <c r="BH735" s="26"/>
      <c r="BI735" s="26"/>
      <c r="BJ735" s="26"/>
      <c r="BK735" s="26"/>
      <c r="BL735" s="26"/>
      <c r="BM735" s="26"/>
      <c r="BN735" s="26"/>
      <c r="BO735" s="26"/>
      <c r="BP735" s="26"/>
      <c r="BQ735" s="26"/>
      <c r="BR735" s="26"/>
      <c r="BS735" s="26"/>
      <c r="BT735" s="26"/>
      <c r="BU735" s="26"/>
      <c r="BV735" s="26"/>
      <c r="BW735" s="26"/>
      <c r="BX735" s="46">
        <v>733</v>
      </c>
      <c r="BY735" s="48" t="e">
        <f t="shared" si="62"/>
        <v>#REF!</v>
      </c>
      <c r="BZ735" s="48" t="e">
        <f t="shared" si="65"/>
        <v>#REF!</v>
      </c>
      <c r="CA735" s="48" t="e">
        <f t="shared" si="66"/>
        <v>#REF!</v>
      </c>
      <c r="CB735" s="26"/>
      <c r="CC735" s="26"/>
      <c r="CD735" s="26"/>
      <c r="CE735" s="26"/>
      <c r="CF735" s="26"/>
      <c r="CG735" s="26"/>
      <c r="CH735" s="26"/>
      <c r="CI735" s="26"/>
      <c r="CJ735" s="26"/>
      <c r="CK735" s="26"/>
      <c r="CL735" s="26"/>
      <c r="CM735" s="26"/>
      <c r="CN735" s="26"/>
      <c r="CO735" s="26"/>
      <c r="CP735" s="26"/>
      <c r="CQ735" s="26"/>
      <c r="CR735" s="26"/>
    </row>
    <row r="736" spans="1:98" s="36" customFormat="1" ht="11.45" customHeight="1" x14ac:dyDescent="0.3">
      <c r="A736" s="50" t="e">
        <f t="shared" si="63"/>
        <v>#REF!</v>
      </c>
      <c r="B736" s="25">
        <f t="shared" si="64"/>
        <v>1</v>
      </c>
      <c r="C736" s="86" t="s">
        <v>867</v>
      </c>
      <c r="D736" s="88" t="s">
        <v>878</v>
      </c>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U736" s="26"/>
      <c r="AV736" s="26"/>
      <c r="AW736" s="26"/>
      <c r="AX736" s="26"/>
      <c r="AY736" s="26"/>
      <c r="AZ736" s="26"/>
      <c r="BA736" s="26"/>
      <c r="BB736" s="26"/>
      <c r="BC736" s="26"/>
      <c r="BD736" s="26"/>
      <c r="BE736" s="26"/>
      <c r="BF736" s="26"/>
      <c r="BG736" s="26"/>
      <c r="BH736" s="26">
        <v>1</v>
      </c>
      <c r="BI736" s="26"/>
      <c r="BJ736" s="26"/>
      <c r="BK736" s="26"/>
      <c r="BL736" s="26"/>
      <c r="BM736" s="26"/>
      <c r="BN736" s="26"/>
      <c r="BO736" s="26"/>
      <c r="BP736" s="26"/>
      <c r="BQ736" s="26"/>
      <c r="BR736" s="26"/>
      <c r="BS736" s="26"/>
      <c r="BT736" s="26"/>
      <c r="BU736" s="26"/>
      <c r="BV736" s="26"/>
      <c r="BW736" s="26"/>
      <c r="BX736" s="46">
        <v>734</v>
      </c>
      <c r="BY736" s="48" t="e">
        <f t="shared" si="62"/>
        <v>#REF!</v>
      </c>
      <c r="BZ736" s="48" t="e">
        <f t="shared" si="65"/>
        <v>#REF!</v>
      </c>
      <c r="CA736" s="48" t="e">
        <f t="shared" si="66"/>
        <v>#REF!</v>
      </c>
      <c r="CB736" s="26"/>
      <c r="CC736" s="26"/>
      <c r="CD736" s="26"/>
      <c r="CE736" s="26"/>
      <c r="CF736" s="26"/>
      <c r="CG736" s="26"/>
      <c r="CH736" s="26"/>
      <c r="CI736" s="26"/>
      <c r="CJ736" s="26"/>
      <c r="CK736" s="26"/>
      <c r="CL736" s="26"/>
      <c r="CM736" s="26"/>
      <c r="CN736" s="26"/>
      <c r="CO736" s="26"/>
      <c r="CP736" s="26"/>
      <c r="CQ736" s="26"/>
      <c r="CR736" s="26"/>
    </row>
    <row r="737" spans="1:98" s="36" customFormat="1" ht="11.45" customHeight="1" x14ac:dyDescent="0.3">
      <c r="A737" s="50" t="e">
        <f t="shared" si="63"/>
        <v>#REF!</v>
      </c>
      <c r="B737" s="25">
        <f t="shared" si="64"/>
        <v>1</v>
      </c>
      <c r="C737" s="86" t="s">
        <v>868</v>
      </c>
      <c r="D737" s="88" t="s">
        <v>879</v>
      </c>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J737" s="26">
        <v>1</v>
      </c>
      <c r="AK737" s="26"/>
      <c r="AL737" s="26"/>
      <c r="AM737" s="26"/>
      <c r="AN737" s="26"/>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c r="BU737" s="26"/>
      <c r="BV737" s="26"/>
      <c r="BW737" s="26"/>
      <c r="BX737" s="46">
        <v>735</v>
      </c>
      <c r="BY737" s="48" t="e">
        <f t="shared" si="62"/>
        <v>#REF!</v>
      </c>
      <c r="BZ737" s="48" t="e">
        <f t="shared" si="65"/>
        <v>#REF!</v>
      </c>
      <c r="CA737" s="48" t="e">
        <f t="shared" si="66"/>
        <v>#REF!</v>
      </c>
      <c r="CB737" s="26"/>
      <c r="CC737" s="26"/>
      <c r="CD737" s="26"/>
      <c r="CE737" s="26"/>
      <c r="CF737" s="26"/>
      <c r="CG737" s="26"/>
      <c r="CH737" s="26"/>
      <c r="CI737" s="26"/>
      <c r="CJ737" s="26"/>
      <c r="CK737" s="26"/>
      <c r="CL737" s="26"/>
      <c r="CM737" s="26"/>
      <c r="CN737" s="26"/>
      <c r="CO737" s="26"/>
      <c r="CP737" s="26"/>
      <c r="CQ737" s="26"/>
      <c r="CR737" s="26"/>
    </row>
    <row r="738" spans="1:98" s="36" customFormat="1" ht="11.45" customHeight="1" x14ac:dyDescent="0.3">
      <c r="A738" s="50" t="e">
        <f t="shared" si="63"/>
        <v>#REF!</v>
      </c>
      <c r="B738" s="25">
        <f t="shared" si="64"/>
        <v>1</v>
      </c>
      <c r="C738" s="86" t="s">
        <v>869</v>
      </c>
      <c r="D738" s="88" t="s">
        <v>880</v>
      </c>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J738" s="26">
        <v>1</v>
      </c>
      <c r="AK738" s="26"/>
      <c r="AL738" s="26"/>
      <c r="AM738" s="26"/>
      <c r="AN738" s="26"/>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c r="BR738" s="26"/>
      <c r="BS738" s="26"/>
      <c r="BT738" s="26"/>
      <c r="BU738" s="26"/>
      <c r="BV738" s="26"/>
      <c r="BW738" s="26"/>
      <c r="BX738" s="46">
        <v>736</v>
      </c>
      <c r="BY738" s="48" t="e">
        <f t="shared" si="62"/>
        <v>#REF!</v>
      </c>
      <c r="BZ738" s="48" t="e">
        <f t="shared" si="65"/>
        <v>#REF!</v>
      </c>
      <c r="CA738" s="48" t="e">
        <f t="shared" si="66"/>
        <v>#REF!</v>
      </c>
      <c r="CB738" s="26"/>
      <c r="CC738" s="26"/>
      <c r="CD738" s="26"/>
      <c r="CE738" s="26"/>
      <c r="CF738" s="26"/>
      <c r="CG738" s="26"/>
      <c r="CH738" s="26"/>
      <c r="CI738" s="26"/>
      <c r="CJ738" s="26"/>
      <c r="CK738" s="26"/>
      <c r="CL738" s="26"/>
      <c r="CM738" s="26"/>
      <c r="CN738" s="26"/>
      <c r="CO738" s="26"/>
      <c r="CP738" s="26"/>
      <c r="CQ738" s="26"/>
      <c r="CR738" s="26"/>
    </row>
    <row r="739" spans="1:98" s="36" customFormat="1" ht="11.45" customHeight="1" x14ac:dyDescent="0.3">
      <c r="A739" s="50" t="e">
        <f t="shared" si="63"/>
        <v>#REF!</v>
      </c>
      <c r="B739" s="25">
        <f t="shared" si="64"/>
        <v>1</v>
      </c>
      <c r="C739" s="86" t="s">
        <v>870</v>
      </c>
      <c r="D739" s="88" t="s">
        <v>1781</v>
      </c>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v>1</v>
      </c>
      <c r="AM739" s="26"/>
      <c r="AN739" s="26"/>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26"/>
      <c r="BQ739" s="26"/>
      <c r="BR739" s="26"/>
      <c r="BS739" s="26"/>
      <c r="BT739" s="26"/>
      <c r="BU739" s="26"/>
      <c r="BV739" s="26"/>
      <c r="BW739" s="26"/>
      <c r="BX739" s="46">
        <v>737</v>
      </c>
      <c r="BY739" s="48" t="e">
        <f t="shared" si="62"/>
        <v>#REF!</v>
      </c>
      <c r="BZ739" s="48" t="e">
        <f t="shared" si="65"/>
        <v>#REF!</v>
      </c>
      <c r="CA739" s="48" t="e">
        <f t="shared" si="66"/>
        <v>#REF!</v>
      </c>
      <c r="CB739" s="26"/>
      <c r="CC739" s="26"/>
      <c r="CD739" s="26"/>
      <c r="CE739" s="26"/>
      <c r="CF739" s="26"/>
      <c r="CG739" s="26"/>
      <c r="CH739" s="26"/>
      <c r="CI739" s="26"/>
      <c r="CJ739" s="26"/>
      <c r="CK739" s="26"/>
      <c r="CL739" s="26"/>
      <c r="CM739" s="26"/>
      <c r="CN739" s="26"/>
      <c r="CO739" s="26"/>
      <c r="CP739" s="26"/>
      <c r="CQ739" s="26"/>
      <c r="CR739" s="26"/>
    </row>
    <row r="740" spans="1:98" s="36" customFormat="1" ht="11.45" customHeight="1" x14ac:dyDescent="0.3">
      <c r="A740" s="50" t="e">
        <f t="shared" si="63"/>
        <v>#REF!</v>
      </c>
      <c r="B740" s="25">
        <f t="shared" si="64"/>
        <v>1</v>
      </c>
      <c r="C740" s="86" t="s">
        <v>871</v>
      </c>
      <c r="D740" s="88" t="s">
        <v>881</v>
      </c>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v>1</v>
      </c>
      <c r="BM740" s="26"/>
      <c r="BN740" s="26"/>
      <c r="BO740" s="26"/>
      <c r="BP740" s="26"/>
      <c r="BQ740" s="26"/>
      <c r="BR740" s="26"/>
      <c r="BS740" s="26"/>
      <c r="BT740" s="26"/>
      <c r="BU740" s="26"/>
      <c r="BV740" s="26"/>
      <c r="BW740" s="26"/>
      <c r="BX740" s="46">
        <v>738</v>
      </c>
      <c r="BY740" s="48" t="e">
        <f t="shared" si="62"/>
        <v>#REF!</v>
      </c>
      <c r="BZ740" s="48" t="e">
        <f t="shared" si="65"/>
        <v>#REF!</v>
      </c>
      <c r="CA740" s="48" t="e">
        <f t="shared" si="66"/>
        <v>#REF!</v>
      </c>
      <c r="CB740" s="26"/>
      <c r="CC740" s="26"/>
      <c r="CD740" s="26"/>
      <c r="CE740" s="26"/>
      <c r="CF740" s="26"/>
      <c r="CG740" s="26"/>
      <c r="CH740" s="26"/>
      <c r="CI740" s="26"/>
      <c r="CJ740" s="26"/>
      <c r="CK740" s="26"/>
      <c r="CL740" s="26"/>
      <c r="CM740" s="26"/>
      <c r="CN740" s="26"/>
      <c r="CO740" s="26"/>
      <c r="CP740" s="26"/>
      <c r="CQ740" s="26"/>
      <c r="CR740" s="26"/>
    </row>
    <row r="741" spans="1:98" s="36" customFormat="1" ht="11.45" customHeight="1" x14ac:dyDescent="0.3">
      <c r="A741" s="50" t="e">
        <f t="shared" si="63"/>
        <v>#REF!</v>
      </c>
      <c r="B741" s="25">
        <f t="shared" si="64"/>
        <v>1</v>
      </c>
      <c r="C741" s="86" t="s">
        <v>872</v>
      </c>
      <c r="D741" s="88" t="s">
        <v>882</v>
      </c>
      <c r="E741" s="26"/>
      <c r="F741" s="26"/>
      <c r="G741" s="26"/>
      <c r="H741" s="26"/>
      <c r="I741" s="26"/>
      <c r="J741" s="26"/>
      <c r="K741" s="26"/>
      <c r="L741" s="26"/>
      <c r="M741" s="26"/>
      <c r="N741" s="26"/>
      <c r="O741" s="26"/>
      <c r="P741" s="26"/>
      <c r="Q741" s="26"/>
      <c r="R741" s="26"/>
      <c r="S741" s="26"/>
      <c r="T741" s="26"/>
      <c r="U741" s="26"/>
      <c r="V741" s="26"/>
      <c r="W741" s="26">
        <v>1</v>
      </c>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26"/>
      <c r="BQ741" s="26"/>
      <c r="BR741" s="26"/>
      <c r="BS741" s="26"/>
      <c r="BT741" s="26"/>
      <c r="BU741" s="26"/>
      <c r="BV741" s="26"/>
      <c r="BW741" s="26"/>
      <c r="BX741" s="46">
        <v>739</v>
      </c>
      <c r="BY741" s="48" t="e">
        <f t="shared" si="62"/>
        <v>#REF!</v>
      </c>
      <c r="BZ741" s="48" t="e">
        <f t="shared" si="65"/>
        <v>#REF!</v>
      </c>
      <c r="CA741" s="48" t="e">
        <f t="shared" si="66"/>
        <v>#REF!</v>
      </c>
      <c r="CB741" s="26"/>
      <c r="CC741" s="26"/>
      <c r="CD741" s="26"/>
      <c r="CE741" s="26"/>
      <c r="CF741" s="26"/>
      <c r="CG741" s="26"/>
      <c r="CH741" s="26"/>
      <c r="CI741" s="26"/>
      <c r="CJ741" s="26"/>
      <c r="CK741" s="26"/>
      <c r="CL741" s="26"/>
      <c r="CM741" s="26"/>
      <c r="CN741" s="26"/>
      <c r="CO741" s="26"/>
      <c r="CP741" s="26"/>
      <c r="CQ741" s="26"/>
      <c r="CR741" s="26"/>
    </row>
    <row r="742" spans="1:98" s="36" customFormat="1" ht="11.45" customHeight="1" x14ac:dyDescent="0.3">
      <c r="A742" s="50" t="e">
        <f t="shared" si="63"/>
        <v>#REF!</v>
      </c>
      <c r="B742" s="25">
        <f t="shared" si="64"/>
        <v>1</v>
      </c>
      <c r="C742" s="86" t="s">
        <v>873</v>
      </c>
      <c r="D742" s="88" t="s">
        <v>883</v>
      </c>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v>1</v>
      </c>
      <c r="AG742" s="26"/>
      <c r="AH742" s="26"/>
      <c r="AI742" s="26"/>
      <c r="AJ742" s="26"/>
      <c r="AK742" s="26"/>
      <c r="AL742" s="26"/>
      <c r="AM742" s="26"/>
      <c r="AN742" s="26"/>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c r="BR742" s="26"/>
      <c r="BS742" s="26"/>
      <c r="BT742" s="26"/>
      <c r="BU742" s="26"/>
      <c r="BV742" s="26"/>
      <c r="BW742" s="26"/>
      <c r="BX742" s="46">
        <v>740</v>
      </c>
      <c r="BY742" s="48" t="e">
        <f t="shared" si="62"/>
        <v>#REF!</v>
      </c>
      <c r="BZ742" s="48" t="e">
        <f t="shared" si="65"/>
        <v>#REF!</v>
      </c>
      <c r="CA742" s="48" t="e">
        <f t="shared" si="66"/>
        <v>#REF!</v>
      </c>
      <c r="CB742" s="26"/>
      <c r="CC742" s="26"/>
      <c r="CD742" s="26"/>
      <c r="CE742" s="26"/>
      <c r="CF742" s="26"/>
      <c r="CG742" s="26"/>
      <c r="CH742" s="26"/>
      <c r="CI742" s="26"/>
      <c r="CJ742" s="26"/>
      <c r="CK742" s="26"/>
      <c r="CL742" s="26"/>
      <c r="CM742" s="26"/>
      <c r="CN742" s="26"/>
      <c r="CO742" s="26"/>
      <c r="CP742" s="26"/>
      <c r="CQ742" s="26"/>
      <c r="CR742" s="26"/>
    </row>
    <row r="743" spans="1:98" s="36" customFormat="1" ht="11.45" customHeight="1" x14ac:dyDescent="0.3">
      <c r="A743" s="50" t="e">
        <f t="shared" si="63"/>
        <v>#REF!</v>
      </c>
      <c r="B743" s="25">
        <f t="shared" si="64"/>
        <v>1</v>
      </c>
      <c r="C743" s="86" t="s">
        <v>884</v>
      </c>
      <c r="D743" s="88" t="s">
        <v>885</v>
      </c>
      <c r="E743" s="26"/>
      <c r="F743" s="26"/>
      <c r="G743" s="26"/>
      <c r="H743" s="26"/>
      <c r="I743" s="26"/>
      <c r="J743" s="26"/>
      <c r="K743" s="26"/>
      <c r="L743" s="26"/>
      <c r="M743" s="26"/>
      <c r="N743" s="26"/>
      <c r="O743" s="26"/>
      <c r="P743" s="26"/>
      <c r="Q743" s="26"/>
      <c r="R743" s="26">
        <v>1</v>
      </c>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c r="BL743" s="26"/>
      <c r="BM743" s="26"/>
      <c r="BN743" s="26"/>
      <c r="BO743" s="26"/>
      <c r="BP743" s="26"/>
      <c r="BQ743" s="26"/>
      <c r="BR743" s="26"/>
      <c r="BS743" s="26"/>
      <c r="BT743" s="26"/>
      <c r="BU743" s="26"/>
      <c r="BV743" s="26"/>
      <c r="BW743" s="26"/>
      <c r="BX743" s="46">
        <v>741</v>
      </c>
      <c r="BY743" s="48" t="e">
        <f t="shared" si="62"/>
        <v>#REF!</v>
      </c>
      <c r="BZ743" s="48" t="e">
        <f t="shared" si="65"/>
        <v>#REF!</v>
      </c>
      <c r="CA743" s="48" t="e">
        <f t="shared" si="66"/>
        <v>#REF!</v>
      </c>
      <c r="CB743" s="26"/>
      <c r="CC743" s="26"/>
      <c r="CD743" s="26"/>
      <c r="CE743" s="26"/>
      <c r="CF743" s="26"/>
      <c r="CG743" s="26"/>
      <c r="CH743" s="26"/>
      <c r="CI743" s="26"/>
      <c r="CJ743" s="26"/>
      <c r="CK743" s="26"/>
      <c r="CL743" s="26"/>
      <c r="CM743" s="26"/>
      <c r="CN743" s="26"/>
      <c r="CO743" s="26"/>
      <c r="CP743" s="26"/>
      <c r="CQ743" s="26"/>
      <c r="CR743" s="26"/>
      <c r="CT743" s="36">
        <v>1</v>
      </c>
    </row>
    <row r="744" spans="1:98" s="36" customFormat="1" ht="11.45" customHeight="1" x14ac:dyDescent="0.3">
      <c r="A744" s="50" t="e">
        <f t="shared" si="63"/>
        <v>#REF!</v>
      </c>
      <c r="B744" s="25">
        <f t="shared" si="64"/>
        <v>1</v>
      </c>
      <c r="C744" s="86" t="s">
        <v>886</v>
      </c>
      <c r="D744" s="88" t="s">
        <v>902</v>
      </c>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c r="AT744" s="26"/>
      <c r="AU744" s="26">
        <v>1</v>
      </c>
      <c r="AV744" s="26"/>
      <c r="AW744" s="26"/>
      <c r="AX744" s="26"/>
      <c r="AY744" s="26"/>
      <c r="AZ744" s="26"/>
      <c r="BA744" s="26"/>
      <c r="BB744" s="26"/>
      <c r="BC744" s="26"/>
      <c r="BD744" s="26"/>
      <c r="BE744" s="26"/>
      <c r="BF744" s="26"/>
      <c r="BG744" s="26"/>
      <c r="BH744" s="26"/>
      <c r="BI744" s="26"/>
      <c r="BJ744" s="26"/>
      <c r="BK744" s="26"/>
      <c r="BL744" s="26"/>
      <c r="BM744" s="26"/>
      <c r="BN744" s="26"/>
      <c r="BO744" s="26"/>
      <c r="BP744" s="26"/>
      <c r="BQ744" s="26"/>
      <c r="BR744" s="26"/>
      <c r="BS744" s="26"/>
      <c r="BT744" s="26"/>
      <c r="BU744" s="26"/>
      <c r="BV744" s="26"/>
      <c r="BW744" s="26"/>
      <c r="BX744" s="46">
        <v>742</v>
      </c>
      <c r="BY744" s="48" t="e">
        <f t="shared" si="62"/>
        <v>#REF!</v>
      </c>
      <c r="BZ744" s="48" t="e">
        <f t="shared" si="65"/>
        <v>#REF!</v>
      </c>
      <c r="CA744" s="48" t="e">
        <f t="shared" si="66"/>
        <v>#REF!</v>
      </c>
      <c r="CB744" s="26"/>
      <c r="CC744" s="26"/>
      <c r="CD744" s="26"/>
      <c r="CE744" s="26"/>
      <c r="CF744" s="26"/>
      <c r="CG744" s="26"/>
      <c r="CH744" s="26"/>
      <c r="CI744" s="26"/>
      <c r="CJ744" s="26"/>
      <c r="CK744" s="26"/>
      <c r="CL744" s="26"/>
      <c r="CM744" s="26"/>
      <c r="CN744" s="26"/>
      <c r="CO744" s="26"/>
      <c r="CP744" s="26"/>
      <c r="CQ744" s="26"/>
      <c r="CR744" s="26"/>
    </row>
    <row r="745" spans="1:98" s="36" customFormat="1" ht="11.45" customHeight="1" x14ac:dyDescent="0.3">
      <c r="A745" s="50" t="e">
        <f t="shared" si="63"/>
        <v>#REF!</v>
      </c>
      <c r="B745" s="25">
        <f t="shared" si="64"/>
        <v>1</v>
      </c>
      <c r="C745" s="86" t="s">
        <v>887</v>
      </c>
      <c r="D745" s="88" t="s">
        <v>1782</v>
      </c>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v>1</v>
      </c>
      <c r="AK745" s="26"/>
      <c r="AL745" s="26"/>
      <c r="AM745" s="26"/>
      <c r="AN745" s="26"/>
      <c r="AO745" s="26"/>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c r="BL745" s="26"/>
      <c r="BM745" s="26"/>
      <c r="BN745" s="26"/>
      <c r="BO745" s="26"/>
      <c r="BP745" s="26"/>
      <c r="BQ745" s="26"/>
      <c r="BR745" s="26"/>
      <c r="BS745" s="26"/>
      <c r="BT745" s="26"/>
      <c r="BU745" s="26"/>
      <c r="BV745" s="26"/>
      <c r="BW745" s="26"/>
      <c r="BX745" s="46">
        <v>743</v>
      </c>
      <c r="BY745" s="48" t="e">
        <f t="shared" si="62"/>
        <v>#REF!</v>
      </c>
      <c r="BZ745" s="48" t="e">
        <f t="shared" si="65"/>
        <v>#REF!</v>
      </c>
      <c r="CA745" s="48" t="e">
        <f t="shared" si="66"/>
        <v>#REF!</v>
      </c>
      <c r="CB745" s="26"/>
      <c r="CC745" s="26"/>
      <c r="CD745" s="26"/>
      <c r="CE745" s="26"/>
      <c r="CF745" s="26"/>
      <c r="CG745" s="26"/>
      <c r="CH745" s="26"/>
      <c r="CI745" s="26"/>
      <c r="CJ745" s="26"/>
      <c r="CK745" s="26"/>
      <c r="CL745" s="26"/>
      <c r="CM745" s="26"/>
      <c r="CN745" s="26"/>
      <c r="CO745" s="26"/>
      <c r="CP745" s="26"/>
      <c r="CQ745" s="26"/>
      <c r="CR745" s="26"/>
    </row>
    <row r="746" spans="1:98" s="36" customFormat="1" ht="11.45" customHeight="1" x14ac:dyDescent="0.3">
      <c r="A746" s="50" t="e">
        <f t="shared" si="63"/>
        <v>#REF!</v>
      </c>
      <c r="B746" s="25">
        <f t="shared" si="64"/>
        <v>1</v>
      </c>
      <c r="C746" s="86" t="s">
        <v>888</v>
      </c>
      <c r="D746" s="88" t="s">
        <v>903</v>
      </c>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v>1</v>
      </c>
      <c r="AL746" s="26"/>
      <c r="AM746" s="26"/>
      <c r="AN746" s="26"/>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46">
        <v>744</v>
      </c>
      <c r="BY746" s="48" t="e">
        <f t="shared" si="62"/>
        <v>#REF!</v>
      </c>
      <c r="BZ746" s="48" t="e">
        <f t="shared" si="65"/>
        <v>#REF!</v>
      </c>
      <c r="CA746" s="48" t="e">
        <f t="shared" si="66"/>
        <v>#REF!</v>
      </c>
      <c r="CB746" s="26"/>
      <c r="CC746" s="26"/>
      <c r="CD746" s="26"/>
      <c r="CE746" s="26"/>
      <c r="CF746" s="26"/>
      <c r="CG746" s="26"/>
      <c r="CH746" s="26"/>
      <c r="CI746" s="26"/>
      <c r="CJ746" s="26"/>
      <c r="CK746" s="26"/>
      <c r="CL746" s="26"/>
      <c r="CM746" s="26"/>
      <c r="CN746" s="26"/>
      <c r="CO746" s="26"/>
      <c r="CP746" s="26"/>
      <c r="CQ746" s="26"/>
      <c r="CR746" s="26"/>
    </row>
    <row r="747" spans="1:98" s="36" customFormat="1" ht="11.45" customHeight="1" x14ac:dyDescent="0.3">
      <c r="A747" s="50" t="e">
        <f t="shared" si="63"/>
        <v>#REF!</v>
      </c>
      <c r="B747" s="25">
        <f t="shared" si="64"/>
        <v>1</v>
      </c>
      <c r="C747" s="86" t="s">
        <v>889</v>
      </c>
      <c r="D747" s="88" t="s">
        <v>904</v>
      </c>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v>1</v>
      </c>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c r="BL747" s="26"/>
      <c r="BM747" s="26"/>
      <c r="BN747" s="26"/>
      <c r="BO747" s="26"/>
      <c r="BP747" s="26"/>
      <c r="BQ747" s="26"/>
      <c r="BR747" s="26"/>
      <c r="BS747" s="26"/>
      <c r="BT747" s="26"/>
      <c r="BU747" s="26"/>
      <c r="BV747" s="26"/>
      <c r="BW747" s="26"/>
      <c r="BX747" s="46">
        <v>745</v>
      </c>
      <c r="BY747" s="48" t="e">
        <f t="shared" si="62"/>
        <v>#REF!</v>
      </c>
      <c r="BZ747" s="48" t="e">
        <f t="shared" si="65"/>
        <v>#REF!</v>
      </c>
      <c r="CA747" s="48" t="e">
        <f t="shared" si="66"/>
        <v>#REF!</v>
      </c>
      <c r="CB747" s="26"/>
      <c r="CC747" s="26"/>
      <c r="CD747" s="26"/>
      <c r="CE747" s="26"/>
      <c r="CF747" s="26"/>
      <c r="CG747" s="26"/>
      <c r="CH747" s="26"/>
      <c r="CI747" s="26"/>
      <c r="CJ747" s="26"/>
      <c r="CK747" s="26"/>
      <c r="CL747" s="26"/>
      <c r="CM747" s="26"/>
      <c r="CN747" s="26"/>
      <c r="CO747" s="26"/>
      <c r="CP747" s="26"/>
      <c r="CQ747" s="26"/>
      <c r="CR747" s="26"/>
    </row>
    <row r="748" spans="1:98" s="36" customFormat="1" ht="11.45" customHeight="1" x14ac:dyDescent="0.3">
      <c r="A748" s="50" t="e">
        <f t="shared" si="63"/>
        <v>#REF!</v>
      </c>
      <c r="B748" s="25">
        <f t="shared" si="64"/>
        <v>1</v>
      </c>
      <c r="C748" s="86" t="s">
        <v>890</v>
      </c>
      <c r="D748" s="88" t="s">
        <v>1597</v>
      </c>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c r="AS748" s="26"/>
      <c r="AT748" s="26"/>
      <c r="AU748" s="26"/>
      <c r="AV748" s="26">
        <v>1</v>
      </c>
      <c r="AW748" s="26"/>
      <c r="AX748" s="26"/>
      <c r="AY748" s="26"/>
      <c r="AZ748" s="26"/>
      <c r="BA748" s="26"/>
      <c r="BB748" s="26"/>
      <c r="BC748" s="26"/>
      <c r="BD748" s="26"/>
      <c r="BE748" s="26"/>
      <c r="BF748" s="26"/>
      <c r="BG748" s="26"/>
      <c r="BH748" s="26"/>
      <c r="BI748" s="26"/>
      <c r="BJ748" s="26"/>
      <c r="BK748" s="26"/>
      <c r="BL748" s="26"/>
      <c r="BM748" s="26"/>
      <c r="BN748" s="26"/>
      <c r="BO748" s="26"/>
      <c r="BP748" s="26"/>
      <c r="BQ748" s="26"/>
      <c r="BR748" s="26"/>
      <c r="BS748" s="26"/>
      <c r="BT748" s="26"/>
      <c r="BU748" s="26"/>
      <c r="BV748" s="26"/>
      <c r="BW748" s="26"/>
      <c r="BX748" s="46">
        <v>746</v>
      </c>
      <c r="BY748" s="48" t="e">
        <f t="shared" si="62"/>
        <v>#REF!</v>
      </c>
      <c r="BZ748" s="48" t="e">
        <f t="shared" si="65"/>
        <v>#REF!</v>
      </c>
      <c r="CA748" s="48" t="e">
        <f t="shared" si="66"/>
        <v>#REF!</v>
      </c>
      <c r="CB748" s="26"/>
      <c r="CC748" s="26"/>
      <c r="CD748" s="26"/>
      <c r="CE748" s="26"/>
      <c r="CF748" s="26"/>
      <c r="CG748" s="26"/>
      <c r="CH748" s="26"/>
      <c r="CI748" s="26"/>
      <c r="CJ748" s="26"/>
      <c r="CK748" s="26"/>
      <c r="CL748" s="26"/>
      <c r="CM748" s="26"/>
      <c r="CN748" s="26"/>
      <c r="CO748" s="26"/>
      <c r="CP748" s="26"/>
      <c r="CQ748" s="26"/>
      <c r="CR748" s="26"/>
    </row>
    <row r="749" spans="1:98" s="36" customFormat="1" ht="11.45" customHeight="1" x14ac:dyDescent="0.3">
      <c r="A749" s="50" t="e">
        <f t="shared" si="63"/>
        <v>#REF!</v>
      </c>
      <c r="B749" s="25">
        <f t="shared" si="64"/>
        <v>1</v>
      </c>
      <c r="C749" s="86" t="s">
        <v>891</v>
      </c>
      <c r="D749" s="88" t="s">
        <v>905</v>
      </c>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v>1</v>
      </c>
      <c r="AS749" s="26"/>
      <c r="AT749" s="26"/>
      <c r="AU749" s="26"/>
      <c r="AV749" s="26"/>
      <c r="AW749" s="26"/>
      <c r="AX749" s="26"/>
      <c r="AY749" s="26"/>
      <c r="AZ749" s="26"/>
      <c r="BA749" s="26"/>
      <c r="BB749" s="26"/>
      <c r="BC749" s="26"/>
      <c r="BD749" s="26"/>
      <c r="BE749" s="26"/>
      <c r="BF749" s="26"/>
      <c r="BG749" s="26"/>
      <c r="BH749" s="26"/>
      <c r="BI749" s="26"/>
      <c r="BJ749" s="26"/>
      <c r="BK749" s="26"/>
      <c r="BL749" s="26"/>
      <c r="BM749" s="26"/>
      <c r="BN749" s="26"/>
      <c r="BO749" s="26"/>
      <c r="BP749" s="26"/>
      <c r="BQ749" s="26"/>
      <c r="BR749" s="26"/>
      <c r="BS749" s="26"/>
      <c r="BT749" s="26"/>
      <c r="BU749" s="26"/>
      <c r="BV749" s="26"/>
      <c r="BW749" s="26"/>
      <c r="BX749" s="46">
        <v>747</v>
      </c>
      <c r="BY749" s="48" t="e">
        <f t="shared" si="62"/>
        <v>#REF!</v>
      </c>
      <c r="BZ749" s="48" t="e">
        <f t="shared" si="65"/>
        <v>#REF!</v>
      </c>
      <c r="CA749" s="48" t="e">
        <f t="shared" si="66"/>
        <v>#REF!</v>
      </c>
      <c r="CB749" s="26"/>
      <c r="CC749" s="26"/>
      <c r="CD749" s="26"/>
      <c r="CE749" s="26"/>
      <c r="CF749" s="26"/>
      <c r="CG749" s="26"/>
      <c r="CH749" s="26"/>
      <c r="CI749" s="26"/>
      <c r="CJ749" s="26"/>
      <c r="CK749" s="26"/>
      <c r="CL749" s="26"/>
      <c r="CM749" s="26"/>
      <c r="CN749" s="26"/>
      <c r="CO749" s="26"/>
      <c r="CP749" s="26"/>
      <c r="CQ749" s="26"/>
      <c r="CR749" s="26"/>
    </row>
    <row r="750" spans="1:98" s="36" customFormat="1" ht="11.45" customHeight="1" x14ac:dyDescent="0.3">
      <c r="A750" s="50" t="e">
        <f t="shared" si="63"/>
        <v>#REF!</v>
      </c>
      <c r="B750" s="25">
        <f t="shared" si="64"/>
        <v>1</v>
      </c>
      <c r="C750" s="86" t="s">
        <v>892</v>
      </c>
      <c r="D750" s="88" t="s">
        <v>906</v>
      </c>
      <c r="E750" s="26"/>
      <c r="F750" s="26"/>
      <c r="G750" s="26"/>
      <c r="H750" s="26"/>
      <c r="I750" s="26"/>
      <c r="J750" s="26"/>
      <c r="K750" s="26">
        <v>1</v>
      </c>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c r="BR750" s="26"/>
      <c r="BS750" s="26"/>
      <c r="BT750" s="26"/>
      <c r="BU750" s="26"/>
      <c r="BV750" s="26"/>
      <c r="BW750" s="26"/>
      <c r="BX750" s="46">
        <v>748</v>
      </c>
      <c r="BY750" s="48" t="e">
        <f t="shared" si="62"/>
        <v>#REF!</v>
      </c>
      <c r="BZ750" s="48" t="e">
        <f t="shared" si="65"/>
        <v>#REF!</v>
      </c>
      <c r="CA750" s="48" t="e">
        <f t="shared" si="66"/>
        <v>#REF!</v>
      </c>
      <c r="CB750" s="26"/>
      <c r="CC750" s="26"/>
      <c r="CD750" s="26"/>
      <c r="CE750" s="26"/>
      <c r="CF750" s="26"/>
      <c r="CG750" s="26"/>
      <c r="CH750" s="26"/>
      <c r="CI750" s="26"/>
      <c r="CJ750" s="26"/>
      <c r="CK750" s="26"/>
      <c r="CL750" s="26"/>
      <c r="CM750" s="26"/>
      <c r="CN750" s="26"/>
      <c r="CO750" s="26"/>
      <c r="CP750" s="26"/>
      <c r="CQ750" s="26"/>
      <c r="CR750" s="26"/>
    </row>
    <row r="751" spans="1:98" s="36" customFormat="1" ht="11.45" customHeight="1" x14ac:dyDescent="0.3">
      <c r="A751" s="50" t="e">
        <f t="shared" si="63"/>
        <v>#REF!</v>
      </c>
      <c r="B751" s="25">
        <f t="shared" si="64"/>
        <v>1</v>
      </c>
      <c r="C751" s="86" t="s">
        <v>893</v>
      </c>
      <c r="D751" s="88" t="s">
        <v>907</v>
      </c>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c r="AS751" s="26"/>
      <c r="AT751" s="26"/>
      <c r="AU751" s="26"/>
      <c r="AV751" s="26"/>
      <c r="AW751" s="26"/>
      <c r="AX751" s="26"/>
      <c r="AY751" s="26"/>
      <c r="AZ751" s="26"/>
      <c r="BA751" s="26"/>
      <c r="BB751" s="26"/>
      <c r="BC751" s="26">
        <v>1</v>
      </c>
      <c r="BD751" s="26"/>
      <c r="BE751" s="26"/>
      <c r="BF751" s="26"/>
      <c r="BG751" s="26"/>
      <c r="BH751" s="26"/>
      <c r="BI751" s="26"/>
      <c r="BJ751" s="26"/>
      <c r="BK751" s="26"/>
      <c r="BL751" s="26"/>
      <c r="BM751" s="26"/>
      <c r="BN751" s="26"/>
      <c r="BO751" s="26"/>
      <c r="BP751" s="26"/>
      <c r="BQ751" s="26"/>
      <c r="BR751" s="26"/>
      <c r="BS751" s="26"/>
      <c r="BT751" s="26"/>
      <c r="BU751" s="26"/>
      <c r="BV751" s="26"/>
      <c r="BW751" s="26"/>
      <c r="BX751" s="46">
        <v>749</v>
      </c>
      <c r="BY751" s="48" t="e">
        <f t="shared" si="62"/>
        <v>#REF!</v>
      </c>
      <c r="BZ751" s="48" t="e">
        <f t="shared" si="65"/>
        <v>#REF!</v>
      </c>
      <c r="CA751" s="48" t="e">
        <f t="shared" si="66"/>
        <v>#REF!</v>
      </c>
      <c r="CB751" s="26"/>
      <c r="CC751" s="26"/>
      <c r="CD751" s="26"/>
      <c r="CE751" s="26"/>
      <c r="CF751" s="26"/>
      <c r="CG751" s="26"/>
      <c r="CH751" s="26"/>
      <c r="CI751" s="26"/>
      <c r="CJ751" s="26"/>
      <c r="CK751" s="26"/>
      <c r="CL751" s="26"/>
      <c r="CM751" s="26"/>
      <c r="CN751" s="26"/>
      <c r="CO751" s="26"/>
      <c r="CP751" s="26"/>
      <c r="CQ751" s="26"/>
      <c r="CR751" s="26"/>
    </row>
    <row r="752" spans="1:98" s="36" customFormat="1" ht="11.45" customHeight="1" x14ac:dyDescent="0.3">
      <c r="A752" s="50" t="e">
        <f t="shared" si="63"/>
        <v>#REF!</v>
      </c>
      <c r="B752" s="25">
        <f t="shared" si="64"/>
        <v>1</v>
      </c>
      <c r="C752" s="86" t="s">
        <v>894</v>
      </c>
      <c r="D752" s="88" t="s">
        <v>908</v>
      </c>
      <c r="E752" s="26"/>
      <c r="F752" s="26"/>
      <c r="G752" s="26"/>
      <c r="H752" s="26"/>
      <c r="I752" s="26"/>
      <c r="J752" s="26"/>
      <c r="K752" s="26">
        <v>1</v>
      </c>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26"/>
      <c r="BQ752" s="26"/>
      <c r="BR752" s="26"/>
      <c r="BS752" s="26"/>
      <c r="BT752" s="26"/>
      <c r="BU752" s="26"/>
      <c r="BV752" s="26"/>
      <c r="BW752" s="26"/>
      <c r="BX752" s="46">
        <v>750</v>
      </c>
      <c r="BY752" s="48" t="e">
        <f t="shared" si="62"/>
        <v>#REF!</v>
      </c>
      <c r="BZ752" s="48" t="e">
        <f t="shared" si="65"/>
        <v>#REF!</v>
      </c>
      <c r="CA752" s="48" t="e">
        <f t="shared" si="66"/>
        <v>#REF!</v>
      </c>
      <c r="CB752" s="26"/>
      <c r="CC752" s="26"/>
      <c r="CD752" s="26"/>
      <c r="CE752" s="26"/>
      <c r="CF752" s="26"/>
      <c r="CG752" s="26"/>
      <c r="CH752" s="26"/>
      <c r="CI752" s="26"/>
      <c r="CJ752" s="26"/>
      <c r="CK752" s="26"/>
      <c r="CL752" s="26"/>
      <c r="CM752" s="26"/>
      <c r="CN752" s="26"/>
      <c r="CO752" s="26"/>
      <c r="CP752" s="26"/>
      <c r="CQ752" s="26"/>
      <c r="CR752" s="26"/>
    </row>
    <row r="753" spans="1:98" s="36" customFormat="1" ht="11.45" customHeight="1" x14ac:dyDescent="0.3">
      <c r="A753" s="50" t="e">
        <f t="shared" si="63"/>
        <v>#REF!</v>
      </c>
      <c r="B753" s="25">
        <f t="shared" si="64"/>
        <v>1</v>
      </c>
      <c r="C753" s="86" t="s">
        <v>895</v>
      </c>
      <c r="D753" s="88" t="s">
        <v>909</v>
      </c>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c r="AS753" s="26"/>
      <c r="AT753" s="26"/>
      <c r="AU753" s="26"/>
      <c r="AV753" s="26"/>
      <c r="AW753" s="26"/>
      <c r="AX753" s="26"/>
      <c r="AY753" s="26"/>
      <c r="AZ753" s="26"/>
      <c r="BA753" s="26"/>
      <c r="BB753" s="26"/>
      <c r="BC753" s="26"/>
      <c r="BD753" s="26"/>
      <c r="BE753" s="26"/>
      <c r="BF753" s="26"/>
      <c r="BG753" s="26"/>
      <c r="BH753" s="26">
        <v>1</v>
      </c>
      <c r="BI753" s="26"/>
      <c r="BJ753" s="26"/>
      <c r="BK753" s="26"/>
      <c r="BL753" s="26"/>
      <c r="BM753" s="26"/>
      <c r="BN753" s="26"/>
      <c r="BO753" s="26"/>
      <c r="BP753" s="26"/>
      <c r="BQ753" s="26"/>
      <c r="BR753" s="26"/>
      <c r="BS753" s="26"/>
      <c r="BT753" s="26"/>
      <c r="BU753" s="26"/>
      <c r="BV753" s="26"/>
      <c r="BW753" s="26"/>
      <c r="BX753" s="46">
        <v>751</v>
      </c>
      <c r="BY753" s="48" t="e">
        <f t="shared" si="62"/>
        <v>#REF!</v>
      </c>
      <c r="BZ753" s="48" t="e">
        <f t="shared" si="65"/>
        <v>#REF!</v>
      </c>
      <c r="CA753" s="48" t="e">
        <f t="shared" si="66"/>
        <v>#REF!</v>
      </c>
      <c r="CB753" s="26"/>
      <c r="CC753" s="26"/>
      <c r="CD753" s="26"/>
      <c r="CE753" s="26"/>
      <c r="CF753" s="26"/>
      <c r="CG753" s="26"/>
      <c r="CH753" s="26"/>
      <c r="CI753" s="26"/>
      <c r="CJ753" s="26"/>
      <c r="CK753" s="26"/>
      <c r="CL753" s="26"/>
      <c r="CM753" s="26"/>
      <c r="CN753" s="26"/>
      <c r="CO753" s="26"/>
      <c r="CP753" s="26"/>
      <c r="CQ753" s="26"/>
      <c r="CR753" s="26"/>
    </row>
    <row r="754" spans="1:98" s="36" customFormat="1" ht="11.45" customHeight="1" x14ac:dyDescent="0.3">
      <c r="A754" s="50" t="e">
        <f t="shared" si="63"/>
        <v>#REF!</v>
      </c>
      <c r="B754" s="25">
        <f t="shared" si="64"/>
        <v>1</v>
      </c>
      <c r="C754" s="86" t="s">
        <v>896</v>
      </c>
      <c r="D754" s="88" t="s">
        <v>910</v>
      </c>
      <c r="E754" s="26"/>
      <c r="F754" s="26"/>
      <c r="G754" s="26"/>
      <c r="H754" s="26"/>
      <c r="I754" s="26"/>
      <c r="J754" s="26"/>
      <c r="K754" s="26"/>
      <c r="L754" s="26"/>
      <c r="M754" s="26"/>
      <c r="N754" s="26"/>
      <c r="O754" s="26"/>
      <c r="P754" s="26"/>
      <c r="Q754" s="26"/>
      <c r="R754" s="26"/>
      <c r="S754" s="26"/>
      <c r="T754" s="26"/>
      <c r="U754" s="26">
        <v>1</v>
      </c>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46">
        <v>752</v>
      </c>
      <c r="BY754" s="48" t="e">
        <f t="shared" si="62"/>
        <v>#REF!</v>
      </c>
      <c r="BZ754" s="48" t="e">
        <f t="shared" si="65"/>
        <v>#REF!</v>
      </c>
      <c r="CA754" s="48" t="e">
        <f t="shared" si="66"/>
        <v>#REF!</v>
      </c>
      <c r="CB754" s="26"/>
      <c r="CC754" s="26"/>
      <c r="CD754" s="26"/>
      <c r="CE754" s="26"/>
      <c r="CF754" s="26"/>
      <c r="CG754" s="26"/>
      <c r="CH754" s="26"/>
      <c r="CI754" s="26"/>
      <c r="CJ754" s="26"/>
      <c r="CK754" s="26"/>
      <c r="CL754" s="26"/>
      <c r="CM754" s="26"/>
      <c r="CN754" s="26"/>
      <c r="CO754" s="26"/>
      <c r="CP754" s="26"/>
      <c r="CQ754" s="26"/>
      <c r="CR754" s="26"/>
    </row>
    <row r="755" spans="1:98" s="36" customFormat="1" ht="11.45" customHeight="1" x14ac:dyDescent="0.3">
      <c r="A755" s="50" t="e">
        <f t="shared" si="63"/>
        <v>#REF!</v>
      </c>
      <c r="B755" s="25">
        <f t="shared" si="64"/>
        <v>1</v>
      </c>
      <c r="C755" s="86" t="s">
        <v>897</v>
      </c>
      <c r="D755" s="88" t="s">
        <v>911</v>
      </c>
      <c r="E755" s="26"/>
      <c r="F755" s="26"/>
      <c r="G755" s="26"/>
      <c r="H755" s="26"/>
      <c r="I755" s="26"/>
      <c r="J755" s="26"/>
      <c r="K755" s="26"/>
      <c r="L755" s="26"/>
      <c r="M755" s="26"/>
      <c r="N755" s="26">
        <v>1</v>
      </c>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c r="BR755" s="26"/>
      <c r="BS755" s="26"/>
      <c r="BT755" s="26"/>
      <c r="BU755" s="26"/>
      <c r="BV755" s="26"/>
      <c r="BW755" s="26"/>
      <c r="BX755" s="46">
        <v>753</v>
      </c>
      <c r="BY755" s="48" t="e">
        <f t="shared" si="62"/>
        <v>#REF!</v>
      </c>
      <c r="BZ755" s="48" t="e">
        <f t="shared" si="65"/>
        <v>#REF!</v>
      </c>
      <c r="CA755" s="48" t="e">
        <f t="shared" si="66"/>
        <v>#REF!</v>
      </c>
      <c r="CB755" s="26"/>
      <c r="CC755" s="26"/>
      <c r="CD755" s="26"/>
      <c r="CE755" s="26"/>
      <c r="CF755" s="26"/>
      <c r="CG755" s="26"/>
      <c r="CH755" s="26"/>
      <c r="CI755" s="26"/>
      <c r="CJ755" s="26"/>
      <c r="CK755" s="26"/>
      <c r="CL755" s="26"/>
      <c r="CM755" s="26"/>
      <c r="CN755" s="26"/>
      <c r="CO755" s="26"/>
      <c r="CP755" s="26"/>
      <c r="CQ755" s="26"/>
      <c r="CR755" s="26"/>
    </row>
    <row r="756" spans="1:98" s="36" customFormat="1" ht="11.45" customHeight="1" x14ac:dyDescent="0.3">
      <c r="A756" s="50" t="e">
        <f t="shared" si="63"/>
        <v>#REF!</v>
      </c>
      <c r="B756" s="25">
        <f t="shared" si="64"/>
        <v>1</v>
      </c>
      <c r="C756" s="86" t="s">
        <v>898</v>
      </c>
      <c r="D756" s="88" t="s">
        <v>912</v>
      </c>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v>1</v>
      </c>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46">
        <v>754</v>
      </c>
      <c r="BY756" s="48" t="e">
        <f t="shared" si="62"/>
        <v>#REF!</v>
      </c>
      <c r="BZ756" s="48" t="e">
        <f t="shared" si="65"/>
        <v>#REF!</v>
      </c>
      <c r="CA756" s="48" t="e">
        <f t="shared" si="66"/>
        <v>#REF!</v>
      </c>
      <c r="CB756" s="26"/>
      <c r="CC756" s="26"/>
      <c r="CD756" s="26"/>
      <c r="CE756" s="26"/>
      <c r="CF756" s="26"/>
      <c r="CG756" s="26"/>
      <c r="CH756" s="26"/>
      <c r="CI756" s="26"/>
      <c r="CJ756" s="26"/>
      <c r="CK756" s="26"/>
      <c r="CL756" s="26"/>
      <c r="CM756" s="26"/>
      <c r="CN756" s="26"/>
      <c r="CO756" s="26"/>
      <c r="CP756" s="26"/>
      <c r="CQ756" s="26"/>
      <c r="CR756" s="26"/>
    </row>
    <row r="757" spans="1:98" s="36" customFormat="1" ht="11.45" customHeight="1" x14ac:dyDescent="0.3">
      <c r="A757" s="50" t="e">
        <f t="shared" si="63"/>
        <v>#REF!</v>
      </c>
      <c r="B757" s="25">
        <f t="shared" si="64"/>
        <v>1</v>
      </c>
      <c r="C757" s="86" t="s">
        <v>899</v>
      </c>
      <c r="D757" s="88" t="s">
        <v>1598</v>
      </c>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U757" s="26"/>
      <c r="AV757" s="26">
        <v>1</v>
      </c>
      <c r="AW757" s="26"/>
      <c r="AX757" s="26"/>
      <c r="AY757" s="26"/>
      <c r="AZ757" s="26"/>
      <c r="BA757" s="26"/>
      <c r="BB757" s="26"/>
      <c r="BC757" s="26"/>
      <c r="BD757" s="26"/>
      <c r="BE757" s="26"/>
      <c r="BF757" s="26"/>
      <c r="BG757" s="26"/>
      <c r="BH757" s="26"/>
      <c r="BI757" s="26"/>
      <c r="BJ757" s="26"/>
      <c r="BK757" s="26"/>
      <c r="BL757" s="26"/>
      <c r="BM757" s="26"/>
      <c r="BN757" s="26"/>
      <c r="BO757" s="26"/>
      <c r="BP757" s="26"/>
      <c r="BQ757" s="26"/>
      <c r="BR757" s="26"/>
      <c r="BS757" s="26"/>
      <c r="BT757" s="26"/>
      <c r="BU757" s="26"/>
      <c r="BV757" s="26"/>
      <c r="BW757" s="26"/>
      <c r="BX757" s="46">
        <v>755</v>
      </c>
      <c r="BY757" s="48" t="e">
        <f t="shared" si="62"/>
        <v>#REF!</v>
      </c>
      <c r="BZ757" s="48" t="e">
        <f t="shared" si="65"/>
        <v>#REF!</v>
      </c>
      <c r="CA757" s="48" t="e">
        <f t="shared" si="66"/>
        <v>#REF!</v>
      </c>
      <c r="CB757" s="26"/>
      <c r="CC757" s="26"/>
      <c r="CD757" s="26"/>
      <c r="CE757" s="26"/>
      <c r="CF757" s="26"/>
      <c r="CG757" s="26"/>
      <c r="CH757" s="26"/>
      <c r="CI757" s="26"/>
      <c r="CJ757" s="26"/>
      <c r="CK757" s="26"/>
      <c r="CL757" s="26"/>
      <c r="CM757" s="26"/>
      <c r="CN757" s="26"/>
      <c r="CO757" s="26"/>
      <c r="CP757" s="26"/>
      <c r="CQ757" s="26"/>
      <c r="CR757" s="26"/>
      <c r="CT757" s="36">
        <v>1</v>
      </c>
    </row>
    <row r="758" spans="1:98" s="36" customFormat="1" ht="11.45" customHeight="1" x14ac:dyDescent="0.3">
      <c r="A758" s="50" t="e">
        <f t="shared" si="63"/>
        <v>#REF!</v>
      </c>
      <c r="B758" s="25">
        <f t="shared" si="64"/>
        <v>1</v>
      </c>
      <c r="C758" s="86" t="s">
        <v>900</v>
      </c>
      <c r="D758" s="88" t="s">
        <v>913</v>
      </c>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c r="AS758" s="26"/>
      <c r="AT758" s="26">
        <v>1</v>
      </c>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46">
        <v>756</v>
      </c>
      <c r="BY758" s="48" t="e">
        <f t="shared" si="62"/>
        <v>#REF!</v>
      </c>
      <c r="BZ758" s="48" t="e">
        <f t="shared" si="65"/>
        <v>#REF!</v>
      </c>
      <c r="CA758" s="48" t="e">
        <f t="shared" si="66"/>
        <v>#REF!</v>
      </c>
      <c r="CB758" s="26"/>
      <c r="CC758" s="26"/>
      <c r="CD758" s="26"/>
      <c r="CE758" s="26"/>
      <c r="CF758" s="26"/>
      <c r="CG758" s="26"/>
      <c r="CH758" s="26"/>
      <c r="CI758" s="26"/>
      <c r="CJ758" s="26"/>
      <c r="CK758" s="26"/>
      <c r="CL758" s="26"/>
      <c r="CM758" s="26"/>
      <c r="CN758" s="26"/>
      <c r="CO758" s="26"/>
      <c r="CP758" s="26"/>
      <c r="CQ758" s="26"/>
      <c r="CR758" s="26"/>
      <c r="CT758" s="36">
        <v>1</v>
      </c>
    </row>
    <row r="759" spans="1:98" s="36" customFormat="1" ht="11.45" customHeight="1" x14ac:dyDescent="0.3">
      <c r="A759" s="50" t="e">
        <f t="shared" si="63"/>
        <v>#REF!</v>
      </c>
      <c r="B759" s="25">
        <f t="shared" si="64"/>
        <v>1</v>
      </c>
      <c r="C759" s="86" t="s">
        <v>901</v>
      </c>
      <c r="D759" s="88" t="s">
        <v>914</v>
      </c>
      <c r="E759" s="26"/>
      <c r="F759" s="26"/>
      <c r="G759" s="26">
        <v>1</v>
      </c>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c r="BR759" s="26"/>
      <c r="BS759" s="26"/>
      <c r="BT759" s="26"/>
      <c r="BU759" s="26"/>
      <c r="BV759" s="26"/>
      <c r="BW759" s="26"/>
      <c r="BX759" s="46">
        <v>757</v>
      </c>
      <c r="BY759" s="48" t="e">
        <f t="shared" si="62"/>
        <v>#REF!</v>
      </c>
      <c r="BZ759" s="48" t="e">
        <f t="shared" si="65"/>
        <v>#REF!</v>
      </c>
      <c r="CA759" s="48" t="e">
        <f t="shared" si="66"/>
        <v>#REF!</v>
      </c>
      <c r="CB759" s="26"/>
      <c r="CC759" s="26"/>
      <c r="CD759" s="26"/>
      <c r="CE759" s="26"/>
      <c r="CF759" s="26"/>
      <c r="CG759" s="26"/>
      <c r="CH759" s="26"/>
      <c r="CI759" s="26"/>
      <c r="CJ759" s="26"/>
      <c r="CK759" s="26"/>
      <c r="CL759" s="26"/>
      <c r="CM759" s="26"/>
      <c r="CN759" s="26"/>
      <c r="CO759" s="26"/>
      <c r="CP759" s="26"/>
      <c r="CQ759" s="26"/>
      <c r="CR759" s="26"/>
      <c r="CT759" s="36">
        <v>1</v>
      </c>
    </row>
    <row r="760" spans="1:98" s="36" customFormat="1" ht="11.45" customHeight="1" x14ac:dyDescent="0.3">
      <c r="A760" s="50" t="e">
        <f t="shared" si="63"/>
        <v>#REF!</v>
      </c>
      <c r="B760" s="25">
        <f t="shared" si="64"/>
        <v>1</v>
      </c>
      <c r="C760" s="86" t="s">
        <v>915</v>
      </c>
      <c r="D760" s="88" t="s">
        <v>930</v>
      </c>
      <c r="E760" s="26"/>
      <c r="F760" s="26"/>
      <c r="G760" s="26">
        <v>1</v>
      </c>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c r="BU760" s="26"/>
      <c r="BV760" s="26"/>
      <c r="BW760" s="26"/>
      <c r="BX760" s="46">
        <v>758</v>
      </c>
      <c r="BY760" s="48" t="e">
        <f t="shared" si="62"/>
        <v>#REF!</v>
      </c>
      <c r="BZ760" s="48" t="e">
        <f t="shared" si="65"/>
        <v>#REF!</v>
      </c>
      <c r="CA760" s="48" t="e">
        <f t="shared" si="66"/>
        <v>#REF!</v>
      </c>
      <c r="CB760" s="26"/>
      <c r="CC760" s="26"/>
      <c r="CD760" s="26"/>
      <c r="CE760" s="26"/>
      <c r="CF760" s="26"/>
      <c r="CG760" s="26"/>
      <c r="CH760" s="26"/>
      <c r="CI760" s="26"/>
      <c r="CJ760" s="26"/>
      <c r="CK760" s="26"/>
      <c r="CL760" s="26"/>
      <c r="CM760" s="26"/>
      <c r="CN760" s="26"/>
      <c r="CO760" s="26"/>
      <c r="CP760" s="26"/>
      <c r="CQ760" s="26"/>
      <c r="CR760" s="26"/>
    </row>
    <row r="761" spans="1:98" s="36" customFormat="1" ht="11.45" customHeight="1" x14ac:dyDescent="0.3">
      <c r="A761" s="50" t="e">
        <f t="shared" si="63"/>
        <v>#REF!</v>
      </c>
      <c r="B761" s="25">
        <f t="shared" si="64"/>
        <v>1</v>
      </c>
      <c r="C761" s="86" t="s">
        <v>916</v>
      </c>
      <c r="D761" s="88" t="s">
        <v>932</v>
      </c>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v>1</v>
      </c>
      <c r="BM761" s="26"/>
      <c r="BN761" s="26"/>
      <c r="BO761" s="26"/>
      <c r="BP761" s="26"/>
      <c r="BQ761" s="26"/>
      <c r="BR761" s="26"/>
      <c r="BS761" s="26"/>
      <c r="BT761" s="26"/>
      <c r="BU761" s="26"/>
      <c r="BV761" s="26"/>
      <c r="BW761" s="26"/>
      <c r="BX761" s="46">
        <v>759</v>
      </c>
      <c r="BY761" s="48" t="e">
        <f t="shared" si="62"/>
        <v>#REF!</v>
      </c>
      <c r="BZ761" s="48" t="e">
        <f t="shared" si="65"/>
        <v>#REF!</v>
      </c>
      <c r="CA761" s="48" t="e">
        <f t="shared" si="66"/>
        <v>#REF!</v>
      </c>
      <c r="CB761" s="26"/>
      <c r="CC761" s="26"/>
      <c r="CD761" s="26"/>
      <c r="CE761" s="26"/>
      <c r="CF761" s="26"/>
      <c r="CG761" s="26"/>
      <c r="CH761" s="26"/>
      <c r="CI761" s="26"/>
      <c r="CJ761" s="26"/>
      <c r="CK761" s="26"/>
      <c r="CL761" s="26"/>
      <c r="CM761" s="26"/>
      <c r="CN761" s="26"/>
      <c r="CO761" s="26"/>
      <c r="CP761" s="26"/>
      <c r="CQ761" s="26"/>
      <c r="CR761" s="26"/>
    </row>
    <row r="762" spans="1:98" s="36" customFormat="1" ht="11.45" customHeight="1" x14ac:dyDescent="0.3">
      <c r="A762" s="50" t="e">
        <f t="shared" si="63"/>
        <v>#REF!</v>
      </c>
      <c r="B762" s="25">
        <f t="shared" si="64"/>
        <v>1</v>
      </c>
      <c r="C762" s="86" t="s">
        <v>917</v>
      </c>
      <c r="D762" s="88" t="s">
        <v>933</v>
      </c>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v>1</v>
      </c>
      <c r="BL762" s="26"/>
      <c r="BM762" s="26"/>
      <c r="BN762" s="26"/>
      <c r="BO762" s="26"/>
      <c r="BP762" s="26"/>
      <c r="BQ762" s="26"/>
      <c r="BR762" s="26"/>
      <c r="BS762" s="26"/>
      <c r="BT762" s="26"/>
      <c r="BU762" s="26"/>
      <c r="BV762" s="26"/>
      <c r="BW762" s="26"/>
      <c r="BX762" s="46">
        <v>760</v>
      </c>
      <c r="BY762" s="48" t="e">
        <f t="shared" si="62"/>
        <v>#REF!</v>
      </c>
      <c r="BZ762" s="48" t="e">
        <f t="shared" si="65"/>
        <v>#REF!</v>
      </c>
      <c r="CA762" s="48" t="e">
        <f t="shared" si="66"/>
        <v>#REF!</v>
      </c>
      <c r="CB762" s="26"/>
      <c r="CC762" s="26"/>
      <c r="CD762" s="26"/>
      <c r="CE762" s="26"/>
      <c r="CF762" s="26"/>
      <c r="CG762" s="26"/>
      <c r="CH762" s="26"/>
      <c r="CI762" s="26"/>
      <c r="CJ762" s="26"/>
      <c r="CK762" s="26"/>
      <c r="CL762" s="26"/>
      <c r="CM762" s="26"/>
      <c r="CN762" s="26"/>
      <c r="CO762" s="26"/>
      <c r="CP762" s="26"/>
      <c r="CQ762" s="26"/>
      <c r="CR762" s="26"/>
    </row>
    <row r="763" spans="1:98" s="36" customFormat="1" ht="11.45" customHeight="1" x14ac:dyDescent="0.3">
      <c r="A763" s="50" t="e">
        <f t="shared" si="63"/>
        <v>#REF!</v>
      </c>
      <c r="B763" s="25">
        <f t="shared" si="64"/>
        <v>1</v>
      </c>
      <c r="C763" s="86" t="s">
        <v>918</v>
      </c>
      <c r="D763" s="88" t="s">
        <v>934</v>
      </c>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26"/>
      <c r="BQ763" s="26"/>
      <c r="BR763" s="26">
        <v>1</v>
      </c>
      <c r="BS763" s="26"/>
      <c r="BT763" s="26"/>
      <c r="BU763" s="26"/>
      <c r="BV763" s="26"/>
      <c r="BW763" s="26"/>
      <c r="BX763" s="46">
        <v>761</v>
      </c>
      <c r="BY763" s="48" t="e">
        <f t="shared" si="62"/>
        <v>#REF!</v>
      </c>
      <c r="BZ763" s="48" t="e">
        <f t="shared" si="65"/>
        <v>#REF!</v>
      </c>
      <c r="CA763" s="48" t="e">
        <f t="shared" si="66"/>
        <v>#REF!</v>
      </c>
      <c r="CB763" s="26"/>
      <c r="CC763" s="26"/>
      <c r="CD763" s="26"/>
      <c r="CE763" s="26"/>
      <c r="CF763" s="26"/>
      <c r="CG763" s="26"/>
      <c r="CH763" s="26"/>
      <c r="CI763" s="26"/>
      <c r="CJ763" s="26"/>
      <c r="CK763" s="26"/>
      <c r="CL763" s="26"/>
      <c r="CM763" s="26"/>
      <c r="CN763" s="26"/>
      <c r="CO763" s="26"/>
      <c r="CP763" s="26"/>
      <c r="CQ763" s="26"/>
      <c r="CR763" s="26"/>
    </row>
    <row r="764" spans="1:98" s="36" customFormat="1" ht="11.45" customHeight="1" x14ac:dyDescent="0.3">
      <c r="A764" s="50" t="e">
        <f t="shared" si="63"/>
        <v>#REF!</v>
      </c>
      <c r="B764" s="25">
        <f t="shared" si="64"/>
        <v>1</v>
      </c>
      <c r="C764" s="86" t="s">
        <v>919</v>
      </c>
      <c r="D764" s="88" t="s">
        <v>1783</v>
      </c>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v>1</v>
      </c>
      <c r="AT764" s="26"/>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26"/>
      <c r="BQ764" s="26"/>
      <c r="BR764" s="26"/>
      <c r="BS764" s="26"/>
      <c r="BT764" s="26"/>
      <c r="BU764" s="26"/>
      <c r="BV764" s="26"/>
      <c r="BW764" s="26"/>
      <c r="BX764" s="46">
        <v>762</v>
      </c>
      <c r="BY764" s="48" t="e">
        <f t="shared" si="62"/>
        <v>#REF!</v>
      </c>
      <c r="BZ764" s="48" t="e">
        <f t="shared" si="65"/>
        <v>#REF!</v>
      </c>
      <c r="CA764" s="48" t="e">
        <f t="shared" si="66"/>
        <v>#REF!</v>
      </c>
      <c r="CB764" s="26"/>
      <c r="CC764" s="26"/>
      <c r="CD764" s="26"/>
      <c r="CE764" s="26"/>
      <c r="CF764" s="26"/>
      <c r="CG764" s="26"/>
      <c r="CH764" s="26"/>
      <c r="CI764" s="26"/>
      <c r="CJ764" s="26"/>
      <c r="CK764" s="26"/>
      <c r="CL764" s="26"/>
      <c r="CM764" s="26"/>
      <c r="CN764" s="26"/>
      <c r="CO764" s="26"/>
      <c r="CP764" s="26"/>
      <c r="CQ764" s="26"/>
      <c r="CR764" s="26"/>
    </row>
    <row r="765" spans="1:98" s="36" customFormat="1" ht="11.45" customHeight="1" x14ac:dyDescent="0.3">
      <c r="A765" s="50" t="e">
        <f t="shared" si="63"/>
        <v>#REF!</v>
      </c>
      <c r="B765" s="25">
        <f t="shared" si="64"/>
        <v>1</v>
      </c>
      <c r="C765" s="86" t="s">
        <v>920</v>
      </c>
      <c r="D765" s="88" t="s">
        <v>935</v>
      </c>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c r="BL765" s="26"/>
      <c r="BM765" s="26"/>
      <c r="BN765" s="26"/>
      <c r="BO765" s="26"/>
      <c r="BP765" s="26">
        <v>1</v>
      </c>
      <c r="BQ765" s="26"/>
      <c r="BR765" s="26"/>
      <c r="BS765" s="26"/>
      <c r="BT765" s="26"/>
      <c r="BU765" s="26"/>
      <c r="BV765" s="26"/>
      <c r="BW765" s="26"/>
      <c r="BX765" s="46">
        <v>763</v>
      </c>
      <c r="BY765" s="48" t="e">
        <f t="shared" si="62"/>
        <v>#REF!</v>
      </c>
      <c r="BZ765" s="48" t="e">
        <f t="shared" si="65"/>
        <v>#REF!</v>
      </c>
      <c r="CA765" s="48" t="e">
        <f t="shared" si="66"/>
        <v>#REF!</v>
      </c>
      <c r="CB765" s="26"/>
      <c r="CC765" s="26"/>
      <c r="CD765" s="26"/>
      <c r="CE765" s="26"/>
      <c r="CF765" s="26"/>
      <c r="CG765" s="26"/>
      <c r="CH765" s="26"/>
      <c r="CI765" s="26"/>
      <c r="CJ765" s="26"/>
      <c r="CK765" s="26"/>
      <c r="CL765" s="26"/>
      <c r="CM765" s="26"/>
      <c r="CN765" s="26"/>
      <c r="CO765" s="26"/>
      <c r="CP765" s="26"/>
      <c r="CQ765" s="26"/>
      <c r="CR765" s="26"/>
    </row>
    <row r="766" spans="1:98" s="36" customFormat="1" ht="11.45" customHeight="1" x14ac:dyDescent="0.3">
      <c r="A766" s="50" t="e">
        <f t="shared" si="63"/>
        <v>#REF!</v>
      </c>
      <c r="B766" s="25">
        <f t="shared" si="64"/>
        <v>1</v>
      </c>
      <c r="C766" s="86" t="s">
        <v>921</v>
      </c>
      <c r="D766" s="88" t="s">
        <v>936</v>
      </c>
      <c r="E766" s="26"/>
      <c r="F766" s="26"/>
      <c r="G766" s="26"/>
      <c r="H766" s="26"/>
      <c r="I766" s="26"/>
      <c r="J766" s="26"/>
      <c r="K766" s="26"/>
      <c r="L766" s="26"/>
      <c r="M766" s="26"/>
      <c r="N766" s="26"/>
      <c r="O766" s="26"/>
      <c r="P766" s="26"/>
      <c r="Q766" s="26"/>
      <c r="R766" s="26"/>
      <c r="S766" s="26"/>
      <c r="T766" s="26"/>
      <c r="U766" s="26"/>
      <c r="V766" s="26">
        <v>1</v>
      </c>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46">
        <v>764</v>
      </c>
      <c r="BY766" s="48" t="e">
        <f t="shared" si="62"/>
        <v>#REF!</v>
      </c>
      <c r="BZ766" s="48" t="e">
        <f t="shared" si="65"/>
        <v>#REF!</v>
      </c>
      <c r="CA766" s="48" t="e">
        <f t="shared" si="66"/>
        <v>#REF!</v>
      </c>
      <c r="CB766" s="26"/>
      <c r="CC766" s="26"/>
      <c r="CD766" s="26"/>
      <c r="CE766" s="26"/>
      <c r="CF766" s="26"/>
      <c r="CG766" s="26"/>
      <c r="CH766" s="26"/>
      <c r="CI766" s="26"/>
      <c r="CJ766" s="26"/>
      <c r="CK766" s="26"/>
      <c r="CL766" s="26"/>
      <c r="CM766" s="26"/>
      <c r="CN766" s="26"/>
      <c r="CO766" s="26"/>
      <c r="CP766" s="26"/>
      <c r="CQ766" s="26"/>
      <c r="CR766" s="26"/>
    </row>
    <row r="767" spans="1:98" s="36" customFormat="1" ht="11.45" customHeight="1" x14ac:dyDescent="0.3">
      <c r="A767" s="50" t="e">
        <f t="shared" si="63"/>
        <v>#REF!</v>
      </c>
      <c r="B767" s="25">
        <f t="shared" si="64"/>
        <v>1</v>
      </c>
      <c r="C767" s="86" t="s">
        <v>922</v>
      </c>
      <c r="D767" s="88" t="s">
        <v>937</v>
      </c>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c r="AS767" s="26"/>
      <c r="AT767" s="26"/>
      <c r="AU767" s="26"/>
      <c r="AV767" s="26"/>
      <c r="AW767" s="26"/>
      <c r="AX767" s="26"/>
      <c r="AY767" s="26"/>
      <c r="AZ767" s="26"/>
      <c r="BA767" s="26">
        <v>1</v>
      </c>
      <c r="BB767" s="26"/>
      <c r="BC767" s="26"/>
      <c r="BD767" s="26"/>
      <c r="BE767" s="26"/>
      <c r="BF767" s="26"/>
      <c r="BG767" s="26"/>
      <c r="BH767" s="26"/>
      <c r="BI767" s="26"/>
      <c r="BJ767" s="26"/>
      <c r="BK767" s="26"/>
      <c r="BL767" s="26"/>
      <c r="BM767" s="26"/>
      <c r="BN767" s="26"/>
      <c r="BO767" s="26"/>
      <c r="BP767" s="26"/>
      <c r="BQ767" s="26"/>
      <c r="BR767" s="26"/>
      <c r="BS767" s="26"/>
      <c r="BT767" s="26"/>
      <c r="BU767" s="26"/>
      <c r="BV767" s="26"/>
      <c r="BW767" s="26"/>
      <c r="BX767" s="46">
        <v>765</v>
      </c>
      <c r="BY767" s="48" t="e">
        <f t="shared" si="62"/>
        <v>#REF!</v>
      </c>
      <c r="BZ767" s="48" t="e">
        <f t="shared" si="65"/>
        <v>#REF!</v>
      </c>
      <c r="CA767" s="48" t="e">
        <f t="shared" si="66"/>
        <v>#REF!</v>
      </c>
      <c r="CB767" s="26"/>
      <c r="CC767" s="26"/>
      <c r="CD767" s="26"/>
      <c r="CE767" s="26"/>
      <c r="CF767" s="26"/>
      <c r="CG767" s="26"/>
      <c r="CH767" s="26"/>
      <c r="CI767" s="26"/>
      <c r="CJ767" s="26"/>
      <c r="CK767" s="26"/>
      <c r="CL767" s="26"/>
      <c r="CM767" s="26"/>
      <c r="CN767" s="26"/>
      <c r="CO767" s="26"/>
      <c r="CP767" s="26"/>
      <c r="CQ767" s="26"/>
      <c r="CR767" s="26"/>
    </row>
    <row r="768" spans="1:98" s="36" customFormat="1" ht="11.45" customHeight="1" x14ac:dyDescent="0.3">
      <c r="A768" s="50" t="e">
        <f t="shared" si="63"/>
        <v>#REF!</v>
      </c>
      <c r="B768" s="25">
        <f t="shared" si="64"/>
        <v>1</v>
      </c>
      <c r="C768" s="86" t="s">
        <v>923</v>
      </c>
      <c r="D768" s="88" t="s">
        <v>938</v>
      </c>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c r="AS768" s="26"/>
      <c r="AT768" s="26"/>
      <c r="AU768" s="26"/>
      <c r="AV768" s="26"/>
      <c r="AW768" s="26"/>
      <c r="AX768" s="26"/>
      <c r="AY768" s="26"/>
      <c r="AZ768" s="26"/>
      <c r="BA768" s="26"/>
      <c r="BB768" s="26"/>
      <c r="BC768" s="26"/>
      <c r="BD768" s="26"/>
      <c r="BE768" s="26"/>
      <c r="BF768" s="26"/>
      <c r="BG768" s="26">
        <v>1</v>
      </c>
      <c r="BH768" s="26"/>
      <c r="BI768" s="26"/>
      <c r="BJ768" s="26"/>
      <c r="BK768" s="26"/>
      <c r="BL768" s="26"/>
      <c r="BM768" s="26"/>
      <c r="BN768" s="26"/>
      <c r="BO768" s="26"/>
      <c r="BP768" s="26"/>
      <c r="BQ768" s="26"/>
      <c r="BR768" s="26"/>
      <c r="BS768" s="26"/>
      <c r="BT768" s="26"/>
      <c r="BU768" s="26"/>
      <c r="BV768" s="26"/>
      <c r="BW768" s="26"/>
      <c r="BX768" s="46">
        <v>766</v>
      </c>
      <c r="BY768" s="48" t="e">
        <f t="shared" si="62"/>
        <v>#REF!</v>
      </c>
      <c r="BZ768" s="48" t="e">
        <f t="shared" si="65"/>
        <v>#REF!</v>
      </c>
      <c r="CA768" s="48" t="e">
        <f t="shared" si="66"/>
        <v>#REF!</v>
      </c>
      <c r="CB768" s="26"/>
      <c r="CC768" s="26"/>
      <c r="CD768" s="26"/>
      <c r="CE768" s="26"/>
      <c r="CF768" s="26"/>
      <c r="CG768" s="26"/>
      <c r="CH768" s="26"/>
      <c r="CI768" s="26"/>
      <c r="CJ768" s="26"/>
      <c r="CK768" s="26"/>
      <c r="CL768" s="26"/>
      <c r="CM768" s="26"/>
      <c r="CN768" s="26"/>
      <c r="CO768" s="26"/>
      <c r="CP768" s="26"/>
      <c r="CQ768" s="26"/>
      <c r="CR768" s="26"/>
    </row>
    <row r="769" spans="1:98" s="36" customFormat="1" ht="11.45" customHeight="1" x14ac:dyDescent="0.3">
      <c r="A769" s="50" t="e">
        <f t="shared" si="63"/>
        <v>#REF!</v>
      </c>
      <c r="B769" s="25">
        <f t="shared" si="64"/>
        <v>1</v>
      </c>
      <c r="C769" s="86" t="s">
        <v>924</v>
      </c>
      <c r="D769" s="88" t="s">
        <v>939</v>
      </c>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c r="AT769" s="26"/>
      <c r="AU769" s="26"/>
      <c r="AV769" s="26"/>
      <c r="AW769" s="26"/>
      <c r="AX769" s="26"/>
      <c r="AY769" s="26"/>
      <c r="AZ769" s="26"/>
      <c r="BA769" s="26"/>
      <c r="BB769" s="26"/>
      <c r="BC769" s="26"/>
      <c r="BD769" s="26"/>
      <c r="BE769" s="26">
        <v>1</v>
      </c>
      <c r="BF769" s="26"/>
      <c r="BG769" s="26"/>
      <c r="BH769" s="26"/>
      <c r="BI769" s="26"/>
      <c r="BJ769" s="26"/>
      <c r="BK769" s="26"/>
      <c r="BL769" s="26"/>
      <c r="BM769" s="26"/>
      <c r="BN769" s="26"/>
      <c r="BO769" s="26"/>
      <c r="BP769" s="26"/>
      <c r="BQ769" s="26"/>
      <c r="BR769" s="26"/>
      <c r="BS769" s="26"/>
      <c r="BT769" s="26"/>
      <c r="BU769" s="26"/>
      <c r="BV769" s="26"/>
      <c r="BW769" s="26"/>
      <c r="BX769" s="46">
        <v>767</v>
      </c>
      <c r="BY769" s="48" t="e">
        <f t="shared" si="62"/>
        <v>#REF!</v>
      </c>
      <c r="BZ769" s="48" t="e">
        <f t="shared" si="65"/>
        <v>#REF!</v>
      </c>
      <c r="CA769" s="48" t="e">
        <f t="shared" si="66"/>
        <v>#REF!</v>
      </c>
      <c r="CB769" s="26"/>
      <c r="CC769" s="26"/>
      <c r="CD769" s="26"/>
      <c r="CE769" s="26"/>
      <c r="CF769" s="26"/>
      <c r="CG769" s="26"/>
      <c r="CH769" s="26"/>
      <c r="CI769" s="26"/>
      <c r="CJ769" s="26"/>
      <c r="CK769" s="26"/>
      <c r="CL769" s="26"/>
      <c r="CM769" s="26"/>
      <c r="CN769" s="26"/>
      <c r="CO769" s="26"/>
      <c r="CP769" s="26"/>
      <c r="CQ769" s="26"/>
      <c r="CR769" s="26"/>
    </row>
    <row r="770" spans="1:98" s="36" customFormat="1" ht="11.45" customHeight="1" x14ac:dyDescent="0.3">
      <c r="A770" s="50" t="e">
        <f t="shared" si="63"/>
        <v>#REF!</v>
      </c>
      <c r="B770" s="25">
        <f t="shared" si="64"/>
        <v>1</v>
      </c>
      <c r="C770" s="86" t="s">
        <v>925</v>
      </c>
      <c r="D770" s="88" t="s">
        <v>940</v>
      </c>
      <c r="E770" s="26"/>
      <c r="F770" s="26"/>
      <c r="G770" s="26"/>
      <c r="H770" s="26"/>
      <c r="I770" s="26"/>
      <c r="J770" s="26"/>
      <c r="K770" s="26"/>
      <c r="L770" s="26"/>
      <c r="M770" s="26"/>
      <c r="N770" s="26"/>
      <c r="O770" s="26"/>
      <c r="P770" s="26"/>
      <c r="Q770" s="26"/>
      <c r="R770" s="26"/>
      <c r="S770" s="26">
        <v>1</v>
      </c>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26"/>
      <c r="BQ770" s="26"/>
      <c r="BR770" s="26"/>
      <c r="BS770" s="26"/>
      <c r="BT770" s="26"/>
      <c r="BU770" s="26"/>
      <c r="BV770" s="26"/>
      <c r="BW770" s="26"/>
      <c r="BX770" s="46">
        <v>768</v>
      </c>
      <c r="BY770" s="48" t="e">
        <f t="shared" si="62"/>
        <v>#REF!</v>
      </c>
      <c r="BZ770" s="48" t="e">
        <f t="shared" si="65"/>
        <v>#REF!</v>
      </c>
      <c r="CA770" s="48" t="e">
        <f t="shared" si="66"/>
        <v>#REF!</v>
      </c>
      <c r="CB770" s="26"/>
      <c r="CC770" s="26"/>
      <c r="CD770" s="26"/>
      <c r="CE770" s="26"/>
      <c r="CF770" s="26"/>
      <c r="CG770" s="26"/>
      <c r="CH770" s="26"/>
      <c r="CI770" s="26"/>
      <c r="CJ770" s="26"/>
      <c r="CK770" s="26"/>
      <c r="CL770" s="26"/>
      <c r="CM770" s="26"/>
      <c r="CN770" s="26"/>
      <c r="CO770" s="26"/>
      <c r="CP770" s="26"/>
      <c r="CQ770" s="26"/>
      <c r="CR770" s="26"/>
    </row>
    <row r="771" spans="1:98" s="36" customFormat="1" ht="11.45" customHeight="1" x14ac:dyDescent="0.3">
      <c r="A771" s="50" t="e">
        <f t="shared" si="63"/>
        <v>#REF!</v>
      </c>
      <c r="B771" s="25">
        <f t="shared" si="64"/>
        <v>1</v>
      </c>
      <c r="C771" s="86" t="s">
        <v>926</v>
      </c>
      <c r="D771" s="88" t="s">
        <v>941</v>
      </c>
      <c r="E771" s="26"/>
      <c r="F771" s="26"/>
      <c r="G771" s="26"/>
      <c r="H771" s="26"/>
      <c r="I771" s="26"/>
      <c r="J771" s="26"/>
      <c r="K771" s="26"/>
      <c r="L771" s="26"/>
      <c r="M771" s="26"/>
      <c r="N771" s="26"/>
      <c r="O771" s="26"/>
      <c r="P771" s="26"/>
      <c r="Q771" s="26"/>
      <c r="R771" s="26"/>
      <c r="S771" s="26"/>
      <c r="T771" s="26"/>
      <c r="U771" s="26"/>
      <c r="V771" s="26"/>
      <c r="W771" s="26">
        <v>1</v>
      </c>
      <c r="X771" s="26"/>
      <c r="Y771" s="26"/>
      <c r="Z771" s="26"/>
      <c r="AA771" s="26"/>
      <c r="AB771" s="26"/>
      <c r="AC771" s="26"/>
      <c r="AD771" s="26"/>
      <c r="AE771" s="26"/>
      <c r="AF771" s="26"/>
      <c r="AG771" s="26"/>
      <c r="AH771" s="26"/>
      <c r="AI771" s="26"/>
      <c r="AJ771" s="26"/>
      <c r="AK771" s="26"/>
      <c r="AL771" s="26"/>
      <c r="AM771" s="26"/>
      <c r="AN771" s="26"/>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c r="BU771" s="26"/>
      <c r="BV771" s="26"/>
      <c r="BW771" s="26"/>
      <c r="BX771" s="46">
        <v>769</v>
      </c>
      <c r="BY771" s="48" t="e">
        <f t="shared" si="62"/>
        <v>#REF!</v>
      </c>
      <c r="BZ771" s="48" t="e">
        <f t="shared" si="65"/>
        <v>#REF!</v>
      </c>
      <c r="CA771" s="48" t="e">
        <f t="shared" si="66"/>
        <v>#REF!</v>
      </c>
      <c r="CB771" s="26"/>
      <c r="CC771" s="26"/>
      <c r="CD771" s="26"/>
      <c r="CE771" s="26"/>
      <c r="CF771" s="26"/>
      <c r="CG771" s="26"/>
      <c r="CH771" s="26"/>
      <c r="CI771" s="26"/>
      <c r="CJ771" s="26"/>
      <c r="CK771" s="26"/>
      <c r="CL771" s="26"/>
      <c r="CM771" s="26"/>
      <c r="CN771" s="26"/>
      <c r="CO771" s="26"/>
      <c r="CP771" s="26"/>
      <c r="CQ771" s="26"/>
      <c r="CR771" s="26"/>
    </row>
    <row r="772" spans="1:98" s="36" customFormat="1" ht="11.45" customHeight="1" x14ac:dyDescent="0.3">
      <c r="A772" s="50" t="e">
        <f t="shared" si="63"/>
        <v>#REF!</v>
      </c>
      <c r="B772" s="25">
        <f t="shared" si="64"/>
        <v>1</v>
      </c>
      <c r="C772" s="86" t="s">
        <v>927</v>
      </c>
      <c r="D772" s="88" t="s">
        <v>1784</v>
      </c>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v>1</v>
      </c>
      <c r="AG772" s="26"/>
      <c r="AH772" s="26"/>
      <c r="AI772" s="26"/>
      <c r="AJ772" s="26"/>
      <c r="AK772" s="26"/>
      <c r="AL772" s="26"/>
      <c r="AM772" s="26"/>
      <c r="AN772" s="26"/>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c r="BL772" s="26"/>
      <c r="BM772" s="26"/>
      <c r="BN772" s="26"/>
      <c r="BO772" s="26"/>
      <c r="BP772" s="26"/>
      <c r="BQ772" s="26"/>
      <c r="BR772" s="26"/>
      <c r="BS772" s="26"/>
      <c r="BT772" s="26"/>
      <c r="BU772" s="26"/>
      <c r="BV772" s="26"/>
      <c r="BW772" s="26"/>
      <c r="BX772" s="46">
        <v>770</v>
      </c>
      <c r="BY772" s="48" t="e">
        <f t="shared" si="62"/>
        <v>#REF!</v>
      </c>
      <c r="BZ772" s="48" t="e">
        <f t="shared" si="65"/>
        <v>#REF!</v>
      </c>
      <c r="CA772" s="48" t="e">
        <f t="shared" si="66"/>
        <v>#REF!</v>
      </c>
      <c r="CB772" s="26"/>
      <c r="CC772" s="26"/>
      <c r="CD772" s="26"/>
      <c r="CE772" s="26"/>
      <c r="CF772" s="26"/>
      <c r="CG772" s="26"/>
      <c r="CH772" s="26"/>
      <c r="CI772" s="26"/>
      <c r="CJ772" s="26"/>
      <c r="CK772" s="26"/>
      <c r="CL772" s="26"/>
      <c r="CM772" s="26"/>
      <c r="CN772" s="26"/>
      <c r="CO772" s="26"/>
      <c r="CP772" s="26"/>
      <c r="CQ772" s="26"/>
      <c r="CR772" s="26"/>
    </row>
    <row r="773" spans="1:98" s="36" customFormat="1" ht="11.45" customHeight="1" x14ac:dyDescent="0.3">
      <c r="A773" s="50" t="e">
        <f t="shared" si="63"/>
        <v>#REF!</v>
      </c>
      <c r="B773" s="25">
        <f t="shared" si="64"/>
        <v>1</v>
      </c>
      <c r="C773" s="86" t="s">
        <v>928</v>
      </c>
      <c r="D773" s="88" t="s">
        <v>942</v>
      </c>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v>1</v>
      </c>
      <c r="AC773" s="26"/>
      <c r="AD773" s="26"/>
      <c r="AE773" s="26"/>
      <c r="AF773" s="26"/>
      <c r="AG773" s="26"/>
      <c r="AH773" s="26"/>
      <c r="AI773" s="26"/>
      <c r="AJ773" s="26"/>
      <c r="AK773" s="26"/>
      <c r="AL773" s="26"/>
      <c r="AM773" s="26"/>
      <c r="AN773" s="26"/>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c r="BR773" s="26"/>
      <c r="BS773" s="26"/>
      <c r="BT773" s="26"/>
      <c r="BU773" s="26"/>
      <c r="BV773" s="26"/>
      <c r="BW773" s="26"/>
      <c r="BX773" s="46">
        <v>771</v>
      </c>
      <c r="BY773" s="48" t="e">
        <f t="shared" ref="BY773:BY836" si="67">HLOOKUP($BY$4,$E$1:$BV$843,BX773,0)</f>
        <v>#REF!</v>
      </c>
      <c r="BZ773" s="48" t="e">
        <f t="shared" si="65"/>
        <v>#REF!</v>
      </c>
      <c r="CA773" s="48" t="e">
        <f t="shared" si="66"/>
        <v>#REF!</v>
      </c>
      <c r="CB773" s="26"/>
      <c r="CC773" s="26"/>
      <c r="CD773" s="26"/>
      <c r="CE773" s="26"/>
      <c r="CF773" s="26"/>
      <c r="CG773" s="26"/>
      <c r="CH773" s="26"/>
      <c r="CI773" s="26"/>
      <c r="CJ773" s="26"/>
      <c r="CK773" s="26"/>
      <c r="CL773" s="26"/>
      <c r="CM773" s="26"/>
      <c r="CN773" s="26"/>
      <c r="CO773" s="26"/>
      <c r="CP773" s="26"/>
      <c r="CQ773" s="26"/>
      <c r="CR773" s="26"/>
      <c r="CT773" s="36">
        <v>1</v>
      </c>
    </row>
    <row r="774" spans="1:98" s="36" customFormat="1" ht="11.45" customHeight="1" x14ac:dyDescent="0.3">
      <c r="A774" s="50" t="e">
        <f t="shared" si="63"/>
        <v>#REF!</v>
      </c>
      <c r="B774" s="25">
        <f t="shared" si="64"/>
        <v>1</v>
      </c>
      <c r="C774" s="86" t="s">
        <v>929</v>
      </c>
      <c r="D774" s="88" t="s">
        <v>1785</v>
      </c>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v>1</v>
      </c>
      <c r="AR774" s="26"/>
      <c r="AS774" s="26"/>
      <c r="AT774" s="26"/>
      <c r="AU774" s="26"/>
      <c r="AV774" s="26"/>
      <c r="AW774" s="26"/>
      <c r="AX774" s="26"/>
      <c r="AY774" s="26"/>
      <c r="AZ774" s="26"/>
      <c r="BA774" s="26"/>
      <c r="BB774" s="26"/>
      <c r="BC774" s="26"/>
      <c r="BD774" s="26"/>
      <c r="BE774" s="26"/>
      <c r="BF774" s="26"/>
      <c r="BG774" s="26"/>
      <c r="BH774" s="26"/>
      <c r="BI774" s="26"/>
      <c r="BJ774" s="26"/>
      <c r="BK774" s="26"/>
      <c r="BL774" s="26"/>
      <c r="BM774" s="26"/>
      <c r="BN774" s="26"/>
      <c r="BO774" s="26"/>
      <c r="BP774" s="26"/>
      <c r="BQ774" s="26"/>
      <c r="BR774" s="26"/>
      <c r="BS774" s="26"/>
      <c r="BT774" s="26"/>
      <c r="BU774" s="26"/>
      <c r="BV774" s="26"/>
      <c r="BW774" s="26"/>
      <c r="BX774" s="46">
        <v>772</v>
      </c>
      <c r="BY774" s="48" t="e">
        <f t="shared" si="67"/>
        <v>#REF!</v>
      </c>
      <c r="BZ774" s="48" t="e">
        <f t="shared" si="65"/>
        <v>#REF!</v>
      </c>
      <c r="CA774" s="48" t="e">
        <f t="shared" si="66"/>
        <v>#REF!</v>
      </c>
      <c r="CB774" s="26"/>
      <c r="CC774" s="26"/>
      <c r="CD774" s="26"/>
      <c r="CE774" s="26"/>
      <c r="CF774" s="26"/>
      <c r="CG774" s="26"/>
      <c r="CH774" s="26"/>
      <c r="CI774" s="26"/>
      <c r="CJ774" s="26"/>
      <c r="CK774" s="26"/>
      <c r="CL774" s="26"/>
      <c r="CM774" s="26"/>
      <c r="CN774" s="26"/>
      <c r="CO774" s="26"/>
      <c r="CP774" s="26"/>
      <c r="CQ774" s="26"/>
      <c r="CR774" s="26"/>
      <c r="CT774" s="36">
        <v>1</v>
      </c>
    </row>
    <row r="775" spans="1:98" s="36" customFormat="1" ht="11.45" customHeight="1" x14ac:dyDescent="0.3">
      <c r="A775" s="50" t="e">
        <f t="shared" si="63"/>
        <v>#REF!</v>
      </c>
      <c r="B775" s="25">
        <f t="shared" si="64"/>
        <v>1</v>
      </c>
      <c r="C775" s="86" t="s">
        <v>943</v>
      </c>
      <c r="D775" s="88" t="s">
        <v>944</v>
      </c>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U775" s="26">
        <v>1</v>
      </c>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46">
        <v>773</v>
      </c>
      <c r="BY775" s="48" t="e">
        <f t="shared" si="67"/>
        <v>#REF!</v>
      </c>
      <c r="BZ775" s="48" t="e">
        <f t="shared" si="65"/>
        <v>#REF!</v>
      </c>
      <c r="CA775" s="48" t="e">
        <f t="shared" si="66"/>
        <v>#REF!</v>
      </c>
      <c r="CB775" s="26"/>
      <c r="CC775" s="26"/>
      <c r="CD775" s="26"/>
      <c r="CE775" s="26"/>
      <c r="CF775" s="26"/>
      <c r="CG775" s="26"/>
      <c r="CH775" s="26"/>
      <c r="CI775" s="26"/>
      <c r="CJ775" s="26"/>
      <c r="CK775" s="26"/>
      <c r="CL775" s="26"/>
      <c r="CM775" s="26"/>
      <c r="CN775" s="26"/>
      <c r="CO775" s="26"/>
      <c r="CP775" s="26"/>
      <c r="CQ775" s="26"/>
      <c r="CR775" s="26"/>
      <c r="CT775" s="36">
        <v>1</v>
      </c>
    </row>
    <row r="776" spans="1:98" s="36" customFormat="1" ht="11.45" customHeight="1" x14ac:dyDescent="0.3">
      <c r="A776" s="50" t="e">
        <f t="shared" ref="A776:A839" si="68">CA776</f>
        <v>#REF!</v>
      </c>
      <c r="B776" s="25">
        <f t="shared" ref="B776:B839" si="69">SUM(E776:BV776)</f>
        <v>1</v>
      </c>
      <c r="C776" s="90" t="s">
        <v>945</v>
      </c>
      <c r="D776" s="88" t="s">
        <v>963</v>
      </c>
      <c r="E776" s="26"/>
      <c r="F776" s="26"/>
      <c r="G776" s="26"/>
      <c r="H776" s="26"/>
      <c r="I776" s="26"/>
      <c r="J776" s="26"/>
      <c r="K776" s="26"/>
      <c r="L776" s="26"/>
      <c r="M776" s="26"/>
      <c r="N776" s="26"/>
      <c r="O776" s="26"/>
      <c r="P776" s="26"/>
      <c r="Q776" s="26"/>
      <c r="R776" s="26"/>
      <c r="S776" s="26"/>
      <c r="T776" s="26"/>
      <c r="U776" s="26"/>
      <c r="V776" s="26">
        <v>1</v>
      </c>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46">
        <v>774</v>
      </c>
      <c r="BY776" s="48" t="e">
        <f t="shared" si="67"/>
        <v>#REF!</v>
      </c>
      <c r="BZ776" s="48" t="e">
        <f t="shared" si="65"/>
        <v>#REF!</v>
      </c>
      <c r="CA776" s="48" t="e">
        <f t="shared" si="66"/>
        <v>#REF!</v>
      </c>
      <c r="CB776" s="26"/>
      <c r="CC776" s="26"/>
      <c r="CD776" s="26"/>
      <c r="CE776" s="26"/>
      <c r="CF776" s="26"/>
      <c r="CG776" s="26"/>
      <c r="CH776" s="26"/>
      <c r="CI776" s="26"/>
      <c r="CJ776" s="26"/>
      <c r="CK776" s="26"/>
      <c r="CL776" s="26"/>
      <c r="CM776" s="26"/>
      <c r="CN776" s="26"/>
      <c r="CO776" s="26"/>
      <c r="CP776" s="26"/>
      <c r="CQ776" s="26"/>
      <c r="CR776" s="26"/>
    </row>
    <row r="777" spans="1:98" s="36" customFormat="1" ht="11.45" customHeight="1" x14ac:dyDescent="0.3">
      <c r="A777" s="50" t="e">
        <f t="shared" si="68"/>
        <v>#REF!</v>
      </c>
      <c r="B777" s="25">
        <f t="shared" si="69"/>
        <v>1</v>
      </c>
      <c r="C777" s="90" t="s">
        <v>946</v>
      </c>
      <c r="D777" s="88" t="s">
        <v>964</v>
      </c>
      <c r="E777" s="26"/>
      <c r="F777" s="26"/>
      <c r="G777" s="26"/>
      <c r="H777" s="26"/>
      <c r="I777" s="26"/>
      <c r="J777" s="26"/>
      <c r="K777" s="26"/>
      <c r="L777" s="26"/>
      <c r="M777" s="26"/>
      <c r="N777" s="26"/>
      <c r="O777" s="26"/>
      <c r="P777" s="26"/>
      <c r="Q777" s="26"/>
      <c r="R777" s="26"/>
      <c r="S777" s="26"/>
      <c r="T777" s="26"/>
      <c r="U777" s="26"/>
      <c r="V777" s="26"/>
      <c r="W777" s="26"/>
      <c r="X777" s="26"/>
      <c r="Y777" s="26"/>
      <c r="Z777" s="26"/>
      <c r="AA777" s="26">
        <v>1</v>
      </c>
      <c r="AB777" s="26"/>
      <c r="AC777" s="26"/>
      <c r="AD777" s="26"/>
      <c r="AE777" s="26"/>
      <c r="AF777" s="26"/>
      <c r="AG777" s="26"/>
      <c r="AH777" s="26"/>
      <c r="AI777" s="26"/>
      <c r="AJ777" s="26"/>
      <c r="AK777" s="26"/>
      <c r="AL777" s="26"/>
      <c r="AM777" s="26"/>
      <c r="AN777" s="26"/>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c r="BR777" s="26"/>
      <c r="BS777" s="26"/>
      <c r="BT777" s="26"/>
      <c r="BU777" s="26"/>
      <c r="BV777" s="26"/>
      <c r="BW777" s="26"/>
      <c r="BX777" s="46">
        <v>775</v>
      </c>
      <c r="BY777" s="48" t="e">
        <f t="shared" si="67"/>
        <v>#REF!</v>
      </c>
      <c r="BZ777" s="48" t="e">
        <f t="shared" ref="BZ777:BZ840" si="70">BZ776+BY777</f>
        <v>#REF!</v>
      </c>
      <c r="CA777" s="48" t="e">
        <f t="shared" ref="CA777:CA840" si="71">IF(BZ777-BZ776=1,BZ777,0)</f>
        <v>#REF!</v>
      </c>
      <c r="CB777" s="26"/>
      <c r="CC777" s="26"/>
      <c r="CD777" s="26"/>
      <c r="CE777" s="26"/>
      <c r="CF777" s="26"/>
      <c r="CG777" s="26"/>
      <c r="CH777" s="26"/>
      <c r="CI777" s="26"/>
      <c r="CJ777" s="26"/>
      <c r="CK777" s="26"/>
      <c r="CL777" s="26"/>
      <c r="CM777" s="26"/>
      <c r="CN777" s="26"/>
      <c r="CO777" s="26"/>
      <c r="CP777" s="26"/>
      <c r="CQ777" s="26"/>
      <c r="CR777" s="26"/>
    </row>
    <row r="778" spans="1:98" s="36" customFormat="1" ht="11.45" customHeight="1" x14ac:dyDescent="0.3">
      <c r="A778" s="50" t="e">
        <f t="shared" si="68"/>
        <v>#REF!</v>
      </c>
      <c r="B778" s="25">
        <f t="shared" si="69"/>
        <v>1</v>
      </c>
      <c r="C778" s="90" t="s">
        <v>947</v>
      </c>
      <c r="D778" s="88" t="s">
        <v>965</v>
      </c>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v>1</v>
      </c>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c r="BL778" s="26"/>
      <c r="BM778" s="26"/>
      <c r="BN778" s="26"/>
      <c r="BO778" s="26"/>
      <c r="BP778" s="26"/>
      <c r="BQ778" s="26"/>
      <c r="BR778" s="26"/>
      <c r="BS778" s="26"/>
      <c r="BT778" s="26"/>
      <c r="BU778" s="26"/>
      <c r="BV778" s="26"/>
      <c r="BW778" s="26"/>
      <c r="BX778" s="46">
        <v>776</v>
      </c>
      <c r="BY778" s="48" t="e">
        <f t="shared" si="67"/>
        <v>#REF!</v>
      </c>
      <c r="BZ778" s="48" t="e">
        <f t="shared" si="70"/>
        <v>#REF!</v>
      </c>
      <c r="CA778" s="48" t="e">
        <f t="shared" si="71"/>
        <v>#REF!</v>
      </c>
      <c r="CB778" s="26"/>
      <c r="CC778" s="26"/>
      <c r="CD778" s="26"/>
      <c r="CE778" s="26"/>
      <c r="CF778" s="26"/>
      <c r="CG778" s="26"/>
      <c r="CH778" s="26"/>
      <c r="CI778" s="26"/>
      <c r="CJ778" s="26"/>
      <c r="CK778" s="26"/>
      <c r="CL778" s="26"/>
      <c r="CM778" s="26"/>
      <c r="CN778" s="26"/>
      <c r="CO778" s="26"/>
      <c r="CP778" s="26"/>
      <c r="CQ778" s="26"/>
      <c r="CR778" s="26"/>
    </row>
    <row r="779" spans="1:98" s="36" customFormat="1" ht="11.45" customHeight="1" x14ac:dyDescent="0.3">
      <c r="A779" s="50" t="e">
        <f t="shared" si="68"/>
        <v>#REF!</v>
      </c>
      <c r="B779" s="25">
        <f t="shared" si="69"/>
        <v>1</v>
      </c>
      <c r="C779" s="90" t="s">
        <v>948</v>
      </c>
      <c r="D779" s="88" t="s">
        <v>966</v>
      </c>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v>1</v>
      </c>
      <c r="AG779" s="26"/>
      <c r="AH779" s="26"/>
      <c r="AI779" s="26"/>
      <c r="AJ779" s="26"/>
      <c r="AK779" s="26"/>
      <c r="AL779" s="26"/>
      <c r="AM779" s="26"/>
      <c r="AN779" s="26"/>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c r="BR779" s="26"/>
      <c r="BS779" s="26"/>
      <c r="BT779" s="26"/>
      <c r="BU779" s="26"/>
      <c r="BV779" s="26"/>
      <c r="BW779" s="26"/>
      <c r="BX779" s="46">
        <v>777</v>
      </c>
      <c r="BY779" s="48" t="e">
        <f t="shared" si="67"/>
        <v>#REF!</v>
      </c>
      <c r="BZ779" s="48" t="e">
        <f t="shared" si="70"/>
        <v>#REF!</v>
      </c>
      <c r="CA779" s="48" t="e">
        <f t="shared" si="71"/>
        <v>#REF!</v>
      </c>
      <c r="CB779" s="26"/>
      <c r="CC779" s="26"/>
      <c r="CD779" s="26"/>
      <c r="CE779" s="26"/>
      <c r="CF779" s="26"/>
      <c r="CG779" s="26"/>
      <c r="CH779" s="26"/>
      <c r="CI779" s="26"/>
      <c r="CJ779" s="26"/>
      <c r="CK779" s="26"/>
      <c r="CL779" s="26"/>
      <c r="CM779" s="26"/>
      <c r="CN779" s="26"/>
      <c r="CO779" s="26"/>
      <c r="CP779" s="26"/>
      <c r="CQ779" s="26"/>
      <c r="CR779" s="26"/>
    </row>
    <row r="780" spans="1:98" s="36" customFormat="1" ht="11.45" customHeight="1" x14ac:dyDescent="0.3">
      <c r="A780" s="50" t="e">
        <f t="shared" si="68"/>
        <v>#REF!</v>
      </c>
      <c r="B780" s="25">
        <f t="shared" si="69"/>
        <v>1</v>
      </c>
      <c r="C780" s="90" t="s">
        <v>949</v>
      </c>
      <c r="D780" s="88" t="s">
        <v>967</v>
      </c>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v>1</v>
      </c>
      <c r="AG780" s="26"/>
      <c r="AH780" s="26"/>
      <c r="AI780" s="26"/>
      <c r="AJ780" s="26"/>
      <c r="AK780" s="26"/>
      <c r="AL780" s="26"/>
      <c r="AM780" s="26"/>
      <c r="AN780" s="26"/>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c r="BL780" s="26"/>
      <c r="BM780" s="26"/>
      <c r="BN780" s="26"/>
      <c r="BO780" s="26"/>
      <c r="BP780" s="26"/>
      <c r="BQ780" s="26"/>
      <c r="BR780" s="26"/>
      <c r="BS780" s="26"/>
      <c r="BT780" s="26"/>
      <c r="BU780" s="26"/>
      <c r="BV780" s="26"/>
      <c r="BW780" s="26"/>
      <c r="BX780" s="46">
        <v>778</v>
      </c>
      <c r="BY780" s="48" t="e">
        <f t="shared" si="67"/>
        <v>#REF!</v>
      </c>
      <c r="BZ780" s="48" t="e">
        <f t="shared" si="70"/>
        <v>#REF!</v>
      </c>
      <c r="CA780" s="48" t="e">
        <f t="shared" si="71"/>
        <v>#REF!</v>
      </c>
      <c r="CB780" s="26"/>
      <c r="CC780" s="26"/>
      <c r="CD780" s="26"/>
      <c r="CE780" s="26"/>
      <c r="CF780" s="26"/>
      <c r="CG780" s="26"/>
      <c r="CH780" s="26"/>
      <c r="CI780" s="26"/>
      <c r="CJ780" s="26"/>
      <c r="CK780" s="26"/>
      <c r="CL780" s="26"/>
      <c r="CM780" s="26"/>
      <c r="CN780" s="26"/>
      <c r="CO780" s="26"/>
      <c r="CP780" s="26"/>
      <c r="CQ780" s="26"/>
      <c r="CR780" s="26"/>
    </row>
    <row r="781" spans="1:98" s="36" customFormat="1" ht="11.45" customHeight="1" x14ac:dyDescent="0.3">
      <c r="A781" s="50" t="e">
        <f t="shared" si="68"/>
        <v>#REF!</v>
      </c>
      <c r="B781" s="25">
        <f t="shared" si="69"/>
        <v>1</v>
      </c>
      <c r="C781" s="90" t="s">
        <v>950</v>
      </c>
      <c r="D781" s="88" t="s">
        <v>968</v>
      </c>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c r="AI781" s="26">
        <v>1</v>
      </c>
      <c r="AJ781" s="26"/>
      <c r="AK781" s="26"/>
      <c r="AL781" s="26"/>
      <c r="AM781" s="26"/>
      <c r="AN781" s="26"/>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c r="BR781" s="26"/>
      <c r="BS781" s="26"/>
      <c r="BT781" s="26"/>
      <c r="BU781" s="26"/>
      <c r="BV781" s="26"/>
      <c r="BW781" s="26"/>
      <c r="BX781" s="46">
        <v>779</v>
      </c>
      <c r="BY781" s="48" t="e">
        <f t="shared" si="67"/>
        <v>#REF!</v>
      </c>
      <c r="BZ781" s="48" t="e">
        <f t="shared" si="70"/>
        <v>#REF!</v>
      </c>
      <c r="CA781" s="48" t="e">
        <f t="shared" si="71"/>
        <v>#REF!</v>
      </c>
      <c r="CB781" s="26"/>
      <c r="CC781" s="26"/>
      <c r="CD781" s="26"/>
      <c r="CE781" s="26"/>
      <c r="CF781" s="26"/>
      <c r="CG781" s="26"/>
      <c r="CH781" s="26"/>
      <c r="CI781" s="26"/>
      <c r="CJ781" s="26"/>
      <c r="CK781" s="26"/>
      <c r="CL781" s="26"/>
      <c r="CM781" s="26"/>
      <c r="CN781" s="26"/>
      <c r="CO781" s="26"/>
      <c r="CP781" s="26"/>
      <c r="CQ781" s="26"/>
      <c r="CR781" s="26"/>
    </row>
    <row r="782" spans="1:98" s="36" customFormat="1" ht="11.45" customHeight="1" x14ac:dyDescent="0.3">
      <c r="A782" s="50" t="e">
        <f t="shared" si="68"/>
        <v>#REF!</v>
      </c>
      <c r="B782" s="25">
        <f t="shared" si="69"/>
        <v>1</v>
      </c>
      <c r="C782" s="90" t="s">
        <v>951</v>
      </c>
      <c r="D782" s="88" t="s">
        <v>969</v>
      </c>
      <c r="E782" s="26"/>
      <c r="F782" s="26"/>
      <c r="G782" s="26"/>
      <c r="H782" s="26"/>
      <c r="I782" s="26"/>
      <c r="J782" s="26"/>
      <c r="K782" s="26"/>
      <c r="L782" s="26"/>
      <c r="M782" s="26"/>
      <c r="N782" s="26"/>
      <c r="O782" s="26"/>
      <c r="P782" s="26"/>
      <c r="Q782" s="26"/>
      <c r="R782" s="26"/>
      <c r="S782" s="26"/>
      <c r="T782" s="26"/>
      <c r="U782" s="26"/>
      <c r="V782" s="26"/>
      <c r="W782" s="26"/>
      <c r="X782" s="26">
        <v>1</v>
      </c>
      <c r="Y782" s="26"/>
      <c r="Z782" s="26"/>
      <c r="AA782" s="26"/>
      <c r="AB782" s="26"/>
      <c r="AC782" s="26"/>
      <c r="AD782" s="26"/>
      <c r="AE782" s="26"/>
      <c r="AF782" s="26"/>
      <c r="AG782" s="26"/>
      <c r="AH782" s="26"/>
      <c r="AI782" s="26"/>
      <c r="AJ782" s="26"/>
      <c r="AK782" s="26"/>
      <c r="AL782" s="26"/>
      <c r="AM782" s="26"/>
      <c r="AN782" s="26"/>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c r="BR782" s="26"/>
      <c r="BS782" s="26"/>
      <c r="BT782" s="26"/>
      <c r="BU782" s="26"/>
      <c r="BV782" s="26"/>
      <c r="BW782" s="26"/>
      <c r="BX782" s="46">
        <v>780</v>
      </c>
      <c r="BY782" s="48" t="e">
        <f t="shared" si="67"/>
        <v>#REF!</v>
      </c>
      <c r="BZ782" s="48" t="e">
        <f t="shared" si="70"/>
        <v>#REF!</v>
      </c>
      <c r="CA782" s="48" t="e">
        <f t="shared" si="71"/>
        <v>#REF!</v>
      </c>
      <c r="CB782" s="26"/>
      <c r="CC782" s="26"/>
      <c r="CD782" s="26"/>
      <c r="CE782" s="26"/>
      <c r="CF782" s="26"/>
      <c r="CG782" s="26"/>
      <c r="CH782" s="26"/>
      <c r="CI782" s="26"/>
      <c r="CJ782" s="26"/>
      <c r="CK782" s="26"/>
      <c r="CL782" s="26"/>
      <c r="CM782" s="26"/>
      <c r="CN782" s="26"/>
      <c r="CO782" s="26"/>
      <c r="CP782" s="26"/>
      <c r="CQ782" s="26"/>
      <c r="CR782" s="26"/>
    </row>
    <row r="783" spans="1:98" s="36" customFormat="1" ht="11.45" customHeight="1" x14ac:dyDescent="0.3">
      <c r="A783" s="50" t="e">
        <f t="shared" si="68"/>
        <v>#REF!</v>
      </c>
      <c r="B783" s="25">
        <f t="shared" si="69"/>
        <v>1</v>
      </c>
      <c r="C783" s="90" t="s">
        <v>952</v>
      </c>
      <c r="D783" s="88" t="s">
        <v>970</v>
      </c>
      <c r="E783" s="26"/>
      <c r="F783" s="26"/>
      <c r="G783" s="26"/>
      <c r="H783" s="26">
        <v>1</v>
      </c>
      <c r="I783" s="26"/>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c r="BR783" s="26"/>
      <c r="BS783" s="26"/>
      <c r="BT783" s="26"/>
      <c r="BU783" s="26"/>
      <c r="BV783" s="26"/>
      <c r="BW783" s="26"/>
      <c r="BX783" s="46">
        <v>781</v>
      </c>
      <c r="BY783" s="48" t="e">
        <f t="shared" si="67"/>
        <v>#REF!</v>
      </c>
      <c r="BZ783" s="48" t="e">
        <f t="shared" si="70"/>
        <v>#REF!</v>
      </c>
      <c r="CA783" s="48" t="e">
        <f t="shared" si="71"/>
        <v>#REF!</v>
      </c>
      <c r="CB783" s="26"/>
      <c r="CC783" s="26"/>
      <c r="CD783" s="26"/>
      <c r="CE783" s="26"/>
      <c r="CF783" s="26"/>
      <c r="CG783" s="26"/>
      <c r="CH783" s="26"/>
      <c r="CI783" s="26"/>
      <c r="CJ783" s="26"/>
      <c r="CK783" s="26"/>
      <c r="CL783" s="26"/>
      <c r="CM783" s="26"/>
      <c r="CN783" s="26"/>
      <c r="CO783" s="26"/>
      <c r="CP783" s="26"/>
      <c r="CQ783" s="26"/>
      <c r="CR783" s="26"/>
    </row>
    <row r="784" spans="1:98" s="36" customFormat="1" ht="11.45" customHeight="1" x14ac:dyDescent="0.3">
      <c r="A784" s="50" t="e">
        <f t="shared" si="68"/>
        <v>#REF!</v>
      </c>
      <c r="B784" s="25">
        <f t="shared" si="69"/>
        <v>1</v>
      </c>
      <c r="C784" s="90" t="s">
        <v>953</v>
      </c>
      <c r="D784" s="88" t="s">
        <v>971</v>
      </c>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v>1</v>
      </c>
      <c r="AE784" s="26"/>
      <c r="AF784" s="26"/>
      <c r="AG784" s="26"/>
      <c r="AH784" s="26"/>
      <c r="AI784" s="26"/>
      <c r="AJ784" s="26"/>
      <c r="AK784" s="26"/>
      <c r="AL784" s="26"/>
      <c r="AM784" s="26"/>
      <c r="AN784" s="26"/>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c r="BL784" s="26"/>
      <c r="BM784" s="26"/>
      <c r="BN784" s="26"/>
      <c r="BO784" s="26"/>
      <c r="BP784" s="26"/>
      <c r="BQ784" s="26"/>
      <c r="BR784" s="26"/>
      <c r="BS784" s="26"/>
      <c r="BT784" s="26"/>
      <c r="BU784" s="26"/>
      <c r="BV784" s="26"/>
      <c r="BW784" s="26"/>
      <c r="BX784" s="46">
        <v>782</v>
      </c>
      <c r="BY784" s="48" t="e">
        <f t="shared" si="67"/>
        <v>#REF!</v>
      </c>
      <c r="BZ784" s="48" t="e">
        <f t="shared" si="70"/>
        <v>#REF!</v>
      </c>
      <c r="CA784" s="48" t="e">
        <f t="shared" si="71"/>
        <v>#REF!</v>
      </c>
      <c r="CB784" s="26"/>
      <c r="CC784" s="26"/>
      <c r="CD784" s="26"/>
      <c r="CE784" s="26"/>
      <c r="CF784" s="26"/>
      <c r="CG784" s="26"/>
      <c r="CH784" s="26"/>
      <c r="CI784" s="26"/>
      <c r="CJ784" s="26"/>
      <c r="CK784" s="26"/>
      <c r="CL784" s="26"/>
      <c r="CM784" s="26"/>
      <c r="CN784" s="26"/>
      <c r="CO784" s="26"/>
      <c r="CP784" s="26"/>
      <c r="CQ784" s="26"/>
      <c r="CR784" s="26"/>
    </row>
    <row r="785" spans="1:98" s="36" customFormat="1" ht="11.45" customHeight="1" x14ac:dyDescent="0.3">
      <c r="A785" s="50" t="e">
        <f t="shared" si="68"/>
        <v>#REF!</v>
      </c>
      <c r="B785" s="25">
        <f t="shared" si="69"/>
        <v>1</v>
      </c>
      <c r="C785" s="90" t="s">
        <v>954</v>
      </c>
      <c r="D785" s="88" t="s">
        <v>972</v>
      </c>
      <c r="E785" s="26"/>
      <c r="F785" s="26"/>
      <c r="G785" s="26">
        <v>1</v>
      </c>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c r="BU785" s="26"/>
      <c r="BV785" s="26"/>
      <c r="BW785" s="26"/>
      <c r="BX785" s="46">
        <v>783</v>
      </c>
      <c r="BY785" s="48" t="e">
        <f t="shared" si="67"/>
        <v>#REF!</v>
      </c>
      <c r="BZ785" s="48" t="e">
        <f t="shared" si="70"/>
        <v>#REF!</v>
      </c>
      <c r="CA785" s="48" t="e">
        <f t="shared" si="71"/>
        <v>#REF!</v>
      </c>
      <c r="CB785" s="26"/>
      <c r="CC785" s="26"/>
      <c r="CD785" s="26"/>
      <c r="CE785" s="26"/>
      <c r="CF785" s="26"/>
      <c r="CG785" s="26"/>
      <c r="CH785" s="26"/>
      <c r="CI785" s="26"/>
      <c r="CJ785" s="26"/>
      <c r="CK785" s="26"/>
      <c r="CL785" s="26"/>
      <c r="CM785" s="26"/>
      <c r="CN785" s="26"/>
      <c r="CO785" s="26"/>
      <c r="CP785" s="26"/>
      <c r="CQ785" s="26"/>
      <c r="CR785" s="26"/>
    </row>
    <row r="786" spans="1:98" s="36" customFormat="1" ht="11.45" customHeight="1" x14ac:dyDescent="0.3">
      <c r="A786" s="50" t="e">
        <f t="shared" si="68"/>
        <v>#REF!</v>
      </c>
      <c r="B786" s="25">
        <f t="shared" si="69"/>
        <v>1</v>
      </c>
      <c r="C786" s="90" t="s">
        <v>955</v>
      </c>
      <c r="D786" s="88" t="s">
        <v>973</v>
      </c>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v>1</v>
      </c>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46">
        <v>784</v>
      </c>
      <c r="BY786" s="48" t="e">
        <f t="shared" si="67"/>
        <v>#REF!</v>
      </c>
      <c r="BZ786" s="48" t="e">
        <f t="shared" si="70"/>
        <v>#REF!</v>
      </c>
      <c r="CA786" s="48" t="e">
        <f t="shared" si="71"/>
        <v>#REF!</v>
      </c>
      <c r="CB786" s="26"/>
      <c r="CC786" s="26"/>
      <c r="CD786" s="26"/>
      <c r="CE786" s="26"/>
      <c r="CF786" s="26"/>
      <c r="CG786" s="26"/>
      <c r="CH786" s="26"/>
      <c r="CI786" s="26"/>
      <c r="CJ786" s="26"/>
      <c r="CK786" s="26"/>
      <c r="CL786" s="26"/>
      <c r="CM786" s="26"/>
      <c r="CN786" s="26"/>
      <c r="CO786" s="26"/>
      <c r="CP786" s="26"/>
      <c r="CQ786" s="26"/>
      <c r="CR786" s="26"/>
    </row>
    <row r="787" spans="1:98" s="36" customFormat="1" ht="11.45" customHeight="1" x14ac:dyDescent="0.3">
      <c r="A787" s="50" t="e">
        <f t="shared" si="68"/>
        <v>#REF!</v>
      </c>
      <c r="B787" s="25">
        <f t="shared" si="69"/>
        <v>1</v>
      </c>
      <c r="C787" s="90" t="s">
        <v>956</v>
      </c>
      <c r="D787" s="88" t="s">
        <v>1625</v>
      </c>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v>1</v>
      </c>
      <c r="BS787" s="26"/>
      <c r="BT787" s="26"/>
      <c r="BU787" s="26"/>
      <c r="BV787" s="26"/>
      <c r="BW787" s="26"/>
      <c r="BX787" s="46">
        <v>785</v>
      </c>
      <c r="BY787" s="48" t="e">
        <f t="shared" si="67"/>
        <v>#REF!</v>
      </c>
      <c r="BZ787" s="48" t="e">
        <f t="shared" si="70"/>
        <v>#REF!</v>
      </c>
      <c r="CA787" s="48" t="e">
        <f t="shared" si="71"/>
        <v>#REF!</v>
      </c>
      <c r="CB787" s="26"/>
      <c r="CC787" s="26"/>
      <c r="CD787" s="26"/>
      <c r="CE787" s="26"/>
      <c r="CF787" s="26"/>
      <c r="CG787" s="26"/>
      <c r="CH787" s="26"/>
      <c r="CI787" s="26"/>
      <c r="CJ787" s="26"/>
      <c r="CK787" s="26"/>
      <c r="CL787" s="26"/>
      <c r="CM787" s="26"/>
      <c r="CN787" s="26"/>
      <c r="CO787" s="26"/>
      <c r="CP787" s="26"/>
      <c r="CQ787" s="26"/>
      <c r="CR787" s="26"/>
    </row>
    <row r="788" spans="1:98" s="36" customFormat="1" ht="11.45" customHeight="1" x14ac:dyDescent="0.3">
      <c r="A788" s="50" t="e">
        <f t="shared" si="68"/>
        <v>#REF!</v>
      </c>
      <c r="B788" s="25">
        <f t="shared" si="69"/>
        <v>1</v>
      </c>
      <c r="C788" s="90" t="s">
        <v>957</v>
      </c>
      <c r="D788" s="88" t="s">
        <v>974</v>
      </c>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v>1</v>
      </c>
      <c r="BK788" s="26"/>
      <c r="BL788" s="26"/>
      <c r="BM788" s="26"/>
      <c r="BN788" s="26"/>
      <c r="BO788" s="26"/>
      <c r="BP788" s="26"/>
      <c r="BQ788" s="26"/>
      <c r="BR788" s="26"/>
      <c r="BS788" s="26"/>
      <c r="BT788" s="26"/>
      <c r="BU788" s="26"/>
      <c r="BV788" s="26"/>
      <c r="BW788" s="26"/>
      <c r="BX788" s="46">
        <v>786</v>
      </c>
      <c r="BY788" s="48" t="e">
        <f t="shared" si="67"/>
        <v>#REF!</v>
      </c>
      <c r="BZ788" s="48" t="e">
        <f t="shared" si="70"/>
        <v>#REF!</v>
      </c>
      <c r="CA788" s="48" t="e">
        <f t="shared" si="71"/>
        <v>#REF!</v>
      </c>
      <c r="CB788" s="26"/>
      <c r="CC788" s="26"/>
      <c r="CD788" s="26"/>
      <c r="CE788" s="26"/>
      <c r="CF788" s="26"/>
      <c r="CG788" s="26"/>
      <c r="CH788" s="26"/>
      <c r="CI788" s="26"/>
      <c r="CJ788" s="26"/>
      <c r="CK788" s="26"/>
      <c r="CL788" s="26"/>
      <c r="CM788" s="26"/>
      <c r="CN788" s="26"/>
      <c r="CO788" s="26"/>
      <c r="CP788" s="26"/>
      <c r="CQ788" s="26"/>
      <c r="CR788" s="26"/>
      <c r="CT788" s="36">
        <v>1</v>
      </c>
    </row>
    <row r="789" spans="1:98" s="36" customFormat="1" ht="11.45" customHeight="1" x14ac:dyDescent="0.3">
      <c r="A789" s="50" t="e">
        <f t="shared" si="68"/>
        <v>#REF!</v>
      </c>
      <c r="B789" s="25">
        <f t="shared" si="69"/>
        <v>1</v>
      </c>
      <c r="C789" s="90" t="s">
        <v>958</v>
      </c>
      <c r="D789" s="88" t="s">
        <v>975</v>
      </c>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AR789" s="26"/>
      <c r="AS789" s="26"/>
      <c r="AT789" s="26"/>
      <c r="AU789" s="26"/>
      <c r="AV789" s="26"/>
      <c r="AW789" s="26"/>
      <c r="AX789" s="26"/>
      <c r="AY789" s="26"/>
      <c r="AZ789" s="26">
        <v>1</v>
      </c>
      <c r="BA789" s="26"/>
      <c r="BB789" s="26"/>
      <c r="BC789" s="26"/>
      <c r="BD789" s="26"/>
      <c r="BE789" s="26"/>
      <c r="BF789" s="26"/>
      <c r="BG789" s="26"/>
      <c r="BH789" s="26"/>
      <c r="BI789" s="26"/>
      <c r="BJ789" s="26"/>
      <c r="BK789" s="26"/>
      <c r="BL789" s="26"/>
      <c r="BM789" s="26"/>
      <c r="BN789" s="26"/>
      <c r="BO789" s="26"/>
      <c r="BP789" s="26"/>
      <c r="BQ789" s="26"/>
      <c r="BR789" s="26"/>
      <c r="BS789" s="26"/>
      <c r="BT789" s="26"/>
      <c r="BU789" s="26"/>
      <c r="BV789" s="26"/>
      <c r="BW789" s="26"/>
      <c r="BX789" s="46">
        <v>787</v>
      </c>
      <c r="BY789" s="48" t="e">
        <f t="shared" si="67"/>
        <v>#REF!</v>
      </c>
      <c r="BZ789" s="48" t="e">
        <f t="shared" si="70"/>
        <v>#REF!</v>
      </c>
      <c r="CA789" s="48" t="e">
        <f t="shared" si="71"/>
        <v>#REF!</v>
      </c>
      <c r="CB789" s="26"/>
      <c r="CC789" s="26"/>
      <c r="CD789" s="26"/>
      <c r="CE789" s="26"/>
      <c r="CF789" s="26"/>
      <c r="CG789" s="26"/>
      <c r="CH789" s="26"/>
      <c r="CI789" s="26"/>
      <c r="CJ789" s="26"/>
      <c r="CK789" s="26"/>
      <c r="CL789" s="26"/>
      <c r="CM789" s="26"/>
      <c r="CN789" s="26"/>
      <c r="CO789" s="26"/>
      <c r="CP789" s="26"/>
      <c r="CQ789" s="26"/>
      <c r="CR789" s="26"/>
      <c r="CT789" s="36">
        <v>1</v>
      </c>
    </row>
    <row r="790" spans="1:98" s="36" customFormat="1" ht="11.45" customHeight="1" x14ac:dyDescent="0.3">
      <c r="A790" s="50" t="e">
        <f t="shared" si="68"/>
        <v>#REF!</v>
      </c>
      <c r="B790" s="25">
        <f t="shared" si="69"/>
        <v>1</v>
      </c>
      <c r="C790" s="90" t="s">
        <v>959</v>
      </c>
      <c r="D790" s="88" t="s">
        <v>976</v>
      </c>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AR790" s="26"/>
      <c r="AS790" s="26"/>
      <c r="AT790" s="26"/>
      <c r="AU790" s="26"/>
      <c r="AV790" s="26"/>
      <c r="AW790" s="26"/>
      <c r="AX790" s="26"/>
      <c r="AY790" s="26"/>
      <c r="AZ790" s="26"/>
      <c r="BA790" s="26"/>
      <c r="BB790" s="26"/>
      <c r="BC790" s="26"/>
      <c r="BD790" s="26"/>
      <c r="BE790" s="26"/>
      <c r="BF790" s="26"/>
      <c r="BG790" s="26"/>
      <c r="BH790" s="26"/>
      <c r="BI790" s="26">
        <v>1</v>
      </c>
      <c r="BJ790" s="26"/>
      <c r="BK790" s="26"/>
      <c r="BL790" s="26"/>
      <c r="BM790" s="26"/>
      <c r="BN790" s="26"/>
      <c r="BO790" s="26"/>
      <c r="BP790" s="26"/>
      <c r="BQ790" s="26"/>
      <c r="BR790" s="26"/>
      <c r="BS790" s="26"/>
      <c r="BT790" s="26"/>
      <c r="BU790" s="26"/>
      <c r="BV790" s="26"/>
      <c r="BW790" s="26"/>
      <c r="BX790" s="46">
        <v>788</v>
      </c>
      <c r="BY790" s="48" t="e">
        <f t="shared" si="67"/>
        <v>#REF!</v>
      </c>
      <c r="BZ790" s="48" t="e">
        <f t="shared" si="70"/>
        <v>#REF!</v>
      </c>
      <c r="CA790" s="48" t="e">
        <f t="shared" si="71"/>
        <v>#REF!</v>
      </c>
      <c r="CB790" s="26"/>
      <c r="CC790" s="26"/>
      <c r="CD790" s="26"/>
      <c r="CE790" s="26"/>
      <c r="CF790" s="26"/>
      <c r="CG790" s="26"/>
      <c r="CH790" s="26"/>
      <c r="CI790" s="26"/>
      <c r="CJ790" s="26"/>
      <c r="CK790" s="26"/>
      <c r="CL790" s="26"/>
      <c r="CM790" s="26"/>
      <c r="CN790" s="26"/>
      <c r="CO790" s="26"/>
      <c r="CP790" s="26"/>
      <c r="CQ790" s="26"/>
      <c r="CR790" s="26"/>
      <c r="CT790" s="36">
        <v>1</v>
      </c>
    </row>
    <row r="791" spans="1:98" s="36" customFormat="1" ht="11.45" customHeight="1" x14ac:dyDescent="0.3">
      <c r="A791" s="50" t="e">
        <f t="shared" si="68"/>
        <v>#REF!</v>
      </c>
      <c r="B791" s="25">
        <f t="shared" si="69"/>
        <v>1</v>
      </c>
      <c r="C791" s="90" t="s">
        <v>960</v>
      </c>
      <c r="D791" s="88" t="s">
        <v>978</v>
      </c>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AR791" s="26"/>
      <c r="AS791" s="26"/>
      <c r="AT791" s="26"/>
      <c r="AU791" s="26"/>
      <c r="AV791" s="26"/>
      <c r="AW791" s="26"/>
      <c r="AX791" s="26"/>
      <c r="AY791" s="26"/>
      <c r="AZ791" s="26"/>
      <c r="BA791" s="26"/>
      <c r="BB791" s="26"/>
      <c r="BC791" s="26"/>
      <c r="BD791" s="26"/>
      <c r="BE791" s="26"/>
      <c r="BF791" s="26"/>
      <c r="BG791" s="26"/>
      <c r="BH791" s="26"/>
      <c r="BI791" s="26">
        <v>1</v>
      </c>
      <c r="BJ791" s="26"/>
      <c r="BK791" s="26"/>
      <c r="BL791" s="26"/>
      <c r="BM791" s="26"/>
      <c r="BN791" s="26"/>
      <c r="BO791" s="26"/>
      <c r="BP791" s="26"/>
      <c r="BQ791" s="26"/>
      <c r="BR791" s="26"/>
      <c r="BS791" s="26"/>
      <c r="BT791" s="26"/>
      <c r="BU791" s="26"/>
      <c r="BV791" s="26"/>
      <c r="BW791" s="26"/>
      <c r="BX791" s="46">
        <v>789</v>
      </c>
      <c r="BY791" s="48" t="e">
        <f t="shared" si="67"/>
        <v>#REF!</v>
      </c>
      <c r="BZ791" s="48" t="e">
        <f t="shared" si="70"/>
        <v>#REF!</v>
      </c>
      <c r="CA791" s="48" t="e">
        <f t="shared" si="71"/>
        <v>#REF!</v>
      </c>
      <c r="CB791" s="26"/>
      <c r="CC791" s="26"/>
      <c r="CD791" s="26"/>
      <c r="CE791" s="26"/>
      <c r="CF791" s="26"/>
      <c r="CG791" s="26"/>
      <c r="CH791" s="26"/>
      <c r="CI791" s="26"/>
      <c r="CJ791" s="26"/>
      <c r="CK791" s="26"/>
      <c r="CL791" s="26"/>
      <c r="CM791" s="26"/>
      <c r="CN791" s="26"/>
      <c r="CO791" s="26"/>
      <c r="CP791" s="26"/>
      <c r="CQ791" s="26"/>
      <c r="CR791" s="26"/>
      <c r="CT791" s="36">
        <v>1</v>
      </c>
    </row>
    <row r="792" spans="1:98" s="36" customFormat="1" ht="11.45" customHeight="1" x14ac:dyDescent="0.3">
      <c r="A792" s="50" t="e">
        <f t="shared" si="68"/>
        <v>#REF!</v>
      </c>
      <c r="B792" s="25">
        <f t="shared" si="69"/>
        <v>1</v>
      </c>
      <c r="C792" s="90" t="s">
        <v>961</v>
      </c>
      <c r="D792" s="88" t="s">
        <v>979</v>
      </c>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v>1</v>
      </c>
      <c r="AF792" s="26"/>
      <c r="AG792" s="26"/>
      <c r="AH792" s="26"/>
      <c r="AI792" s="26"/>
      <c r="AJ792" s="26"/>
      <c r="AK792" s="26"/>
      <c r="AL792" s="26"/>
      <c r="AM792" s="26"/>
      <c r="AN792" s="26"/>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c r="BU792" s="26"/>
      <c r="BV792" s="26"/>
      <c r="BW792" s="26"/>
      <c r="BX792" s="46">
        <v>790</v>
      </c>
      <c r="BY792" s="48" t="e">
        <f t="shared" si="67"/>
        <v>#REF!</v>
      </c>
      <c r="BZ792" s="48" t="e">
        <f t="shared" si="70"/>
        <v>#REF!</v>
      </c>
      <c r="CA792" s="48" t="e">
        <f t="shared" si="71"/>
        <v>#REF!</v>
      </c>
      <c r="CB792" s="26"/>
      <c r="CC792" s="26"/>
      <c r="CD792" s="26"/>
      <c r="CE792" s="26"/>
      <c r="CF792" s="26"/>
      <c r="CG792" s="26"/>
      <c r="CH792" s="26"/>
      <c r="CI792" s="26"/>
      <c r="CJ792" s="26"/>
      <c r="CK792" s="26"/>
      <c r="CL792" s="26"/>
      <c r="CM792" s="26"/>
      <c r="CN792" s="26"/>
      <c r="CO792" s="26"/>
      <c r="CP792" s="26"/>
      <c r="CQ792" s="26"/>
      <c r="CR792" s="26"/>
      <c r="CT792" s="36">
        <v>1</v>
      </c>
    </row>
    <row r="793" spans="1:98" s="36" customFormat="1" ht="11.45" customHeight="1" x14ac:dyDescent="0.3">
      <c r="A793" s="50" t="e">
        <f t="shared" si="68"/>
        <v>#REF!</v>
      </c>
      <c r="B793" s="25">
        <f t="shared" si="69"/>
        <v>1</v>
      </c>
      <c r="C793" s="90" t="s">
        <v>962</v>
      </c>
      <c r="D793" s="88" t="s">
        <v>980</v>
      </c>
      <c r="E793" s="26"/>
      <c r="F793" s="26"/>
      <c r="G793" s="26"/>
      <c r="H793" s="26"/>
      <c r="I793" s="26"/>
      <c r="J793" s="26"/>
      <c r="K793" s="26"/>
      <c r="L793" s="26"/>
      <c r="M793" s="26"/>
      <c r="N793" s="26"/>
      <c r="O793" s="26"/>
      <c r="P793" s="26"/>
      <c r="Q793" s="26"/>
      <c r="R793" s="26"/>
      <c r="S793" s="26"/>
      <c r="T793" s="26"/>
      <c r="U793" s="26">
        <v>1</v>
      </c>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c r="BL793" s="26"/>
      <c r="BM793" s="26"/>
      <c r="BN793" s="26"/>
      <c r="BO793" s="26"/>
      <c r="BP793" s="26"/>
      <c r="BQ793" s="26"/>
      <c r="BR793" s="26"/>
      <c r="BS793" s="26"/>
      <c r="BT793" s="26"/>
      <c r="BU793" s="26"/>
      <c r="BV793" s="26"/>
      <c r="BW793" s="26"/>
      <c r="BX793" s="46">
        <v>791</v>
      </c>
      <c r="BY793" s="48" t="e">
        <f t="shared" si="67"/>
        <v>#REF!</v>
      </c>
      <c r="BZ793" s="48" t="e">
        <f t="shared" si="70"/>
        <v>#REF!</v>
      </c>
      <c r="CA793" s="48" t="e">
        <f t="shared" si="71"/>
        <v>#REF!</v>
      </c>
      <c r="CB793" s="26"/>
      <c r="CC793" s="26"/>
      <c r="CD793" s="26"/>
      <c r="CE793" s="26"/>
      <c r="CF793" s="26"/>
      <c r="CG793" s="26"/>
      <c r="CH793" s="26"/>
      <c r="CI793" s="26"/>
      <c r="CJ793" s="26"/>
      <c r="CK793" s="26"/>
      <c r="CL793" s="26"/>
      <c r="CM793" s="26"/>
      <c r="CN793" s="26"/>
      <c r="CO793" s="26"/>
      <c r="CP793" s="26"/>
      <c r="CQ793" s="26"/>
      <c r="CR793" s="26"/>
      <c r="CT793" s="36">
        <v>1</v>
      </c>
    </row>
    <row r="794" spans="1:98" s="36" customFormat="1" ht="11.45" customHeight="1" x14ac:dyDescent="0.3">
      <c r="A794" s="50" t="e">
        <f t="shared" si="68"/>
        <v>#REF!</v>
      </c>
      <c r="B794" s="25">
        <f t="shared" si="69"/>
        <v>1</v>
      </c>
      <c r="C794" s="90" t="s">
        <v>981</v>
      </c>
      <c r="D794" s="88" t="s">
        <v>995</v>
      </c>
      <c r="E794" s="26">
        <v>1</v>
      </c>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c r="BL794" s="26"/>
      <c r="BM794" s="26"/>
      <c r="BN794" s="26"/>
      <c r="BO794" s="26"/>
      <c r="BP794" s="26"/>
      <c r="BQ794" s="26"/>
      <c r="BR794" s="26"/>
      <c r="BS794" s="26"/>
      <c r="BT794" s="26"/>
      <c r="BU794" s="26"/>
      <c r="BV794" s="26"/>
      <c r="BW794" s="26"/>
      <c r="BX794" s="46">
        <v>792</v>
      </c>
      <c r="BY794" s="48" t="e">
        <f t="shared" si="67"/>
        <v>#REF!</v>
      </c>
      <c r="BZ794" s="48" t="e">
        <f t="shared" si="70"/>
        <v>#REF!</v>
      </c>
      <c r="CA794" s="48" t="e">
        <f t="shared" si="71"/>
        <v>#REF!</v>
      </c>
      <c r="CB794" s="26"/>
      <c r="CC794" s="26"/>
      <c r="CD794" s="26"/>
      <c r="CE794" s="26"/>
      <c r="CF794" s="26"/>
      <c r="CG794" s="26"/>
      <c r="CH794" s="26"/>
      <c r="CI794" s="26"/>
      <c r="CJ794" s="26"/>
      <c r="CK794" s="26"/>
      <c r="CL794" s="26"/>
      <c r="CM794" s="26"/>
      <c r="CN794" s="26"/>
      <c r="CO794" s="26"/>
      <c r="CP794" s="26"/>
      <c r="CQ794" s="26"/>
      <c r="CR794" s="26"/>
    </row>
    <row r="795" spans="1:98" s="36" customFormat="1" ht="11.45" customHeight="1" x14ac:dyDescent="0.3">
      <c r="A795" s="50" t="e">
        <f t="shared" si="68"/>
        <v>#REF!</v>
      </c>
      <c r="B795" s="25">
        <f t="shared" si="69"/>
        <v>1</v>
      </c>
      <c r="C795" s="90" t="s">
        <v>982</v>
      </c>
      <c r="D795" s="88" t="s">
        <v>996</v>
      </c>
      <c r="E795" s="26"/>
      <c r="F795" s="26"/>
      <c r="G795" s="26">
        <v>1</v>
      </c>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c r="BL795" s="26"/>
      <c r="BM795" s="26"/>
      <c r="BN795" s="26"/>
      <c r="BO795" s="26"/>
      <c r="BP795" s="26"/>
      <c r="BQ795" s="26"/>
      <c r="BR795" s="26"/>
      <c r="BS795" s="26"/>
      <c r="BT795" s="26"/>
      <c r="BU795" s="26"/>
      <c r="BV795" s="26"/>
      <c r="BW795" s="26"/>
      <c r="BX795" s="46">
        <v>793</v>
      </c>
      <c r="BY795" s="48" t="e">
        <f t="shared" si="67"/>
        <v>#REF!</v>
      </c>
      <c r="BZ795" s="48" t="e">
        <f t="shared" si="70"/>
        <v>#REF!</v>
      </c>
      <c r="CA795" s="48" t="e">
        <f t="shared" si="71"/>
        <v>#REF!</v>
      </c>
      <c r="CB795" s="26"/>
      <c r="CC795" s="26"/>
      <c r="CD795" s="26"/>
      <c r="CE795" s="26"/>
      <c r="CF795" s="26"/>
      <c r="CG795" s="26"/>
      <c r="CH795" s="26"/>
      <c r="CI795" s="26"/>
      <c r="CJ795" s="26"/>
      <c r="CK795" s="26"/>
      <c r="CL795" s="26"/>
      <c r="CM795" s="26"/>
      <c r="CN795" s="26"/>
      <c r="CO795" s="26"/>
      <c r="CP795" s="26"/>
      <c r="CQ795" s="26"/>
      <c r="CR795" s="26"/>
    </row>
    <row r="796" spans="1:98" s="36" customFormat="1" ht="11.45" customHeight="1" x14ac:dyDescent="0.3">
      <c r="A796" s="50" t="e">
        <f t="shared" si="68"/>
        <v>#REF!</v>
      </c>
      <c r="B796" s="25">
        <f t="shared" si="69"/>
        <v>1</v>
      </c>
      <c r="C796" s="90" t="s">
        <v>983</v>
      </c>
      <c r="D796" s="88" t="s">
        <v>1623</v>
      </c>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c r="BL796" s="26"/>
      <c r="BM796" s="26"/>
      <c r="BN796" s="26"/>
      <c r="BO796" s="26"/>
      <c r="BP796" s="26">
        <v>1</v>
      </c>
      <c r="BQ796" s="26"/>
      <c r="BR796" s="26"/>
      <c r="BS796" s="26"/>
      <c r="BT796" s="26"/>
      <c r="BU796" s="26"/>
      <c r="BV796" s="26"/>
      <c r="BW796" s="26"/>
      <c r="BX796" s="46">
        <v>794</v>
      </c>
      <c r="BY796" s="48" t="e">
        <f t="shared" si="67"/>
        <v>#REF!</v>
      </c>
      <c r="BZ796" s="48" t="e">
        <f t="shared" si="70"/>
        <v>#REF!</v>
      </c>
      <c r="CA796" s="48" t="e">
        <f t="shared" si="71"/>
        <v>#REF!</v>
      </c>
      <c r="CB796" s="26"/>
      <c r="CC796" s="26"/>
      <c r="CD796" s="26"/>
      <c r="CE796" s="26"/>
      <c r="CF796" s="26"/>
      <c r="CG796" s="26"/>
      <c r="CH796" s="26"/>
      <c r="CI796" s="26"/>
      <c r="CJ796" s="26"/>
      <c r="CK796" s="26"/>
      <c r="CL796" s="26"/>
      <c r="CM796" s="26"/>
      <c r="CN796" s="26"/>
      <c r="CO796" s="26"/>
      <c r="CP796" s="26"/>
      <c r="CQ796" s="26"/>
      <c r="CR796" s="26"/>
    </row>
    <row r="797" spans="1:98" s="36" customFormat="1" ht="11.45" customHeight="1" x14ac:dyDescent="0.3">
      <c r="A797" s="50" t="e">
        <f t="shared" si="68"/>
        <v>#REF!</v>
      </c>
      <c r="B797" s="25">
        <f t="shared" si="69"/>
        <v>1</v>
      </c>
      <c r="C797" s="90" t="s">
        <v>984</v>
      </c>
      <c r="D797" s="88" t="s">
        <v>998</v>
      </c>
      <c r="E797" s="26"/>
      <c r="F797" s="26">
        <v>1</v>
      </c>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c r="BL797" s="26"/>
      <c r="BM797" s="26"/>
      <c r="BN797" s="26"/>
      <c r="BO797" s="26"/>
      <c r="BP797" s="26"/>
      <c r="BQ797" s="26"/>
      <c r="BR797" s="26"/>
      <c r="BS797" s="26"/>
      <c r="BT797" s="26"/>
      <c r="BU797" s="26"/>
      <c r="BV797" s="26"/>
      <c r="BW797" s="26"/>
      <c r="BX797" s="46">
        <v>795</v>
      </c>
      <c r="BY797" s="48" t="e">
        <f t="shared" si="67"/>
        <v>#REF!</v>
      </c>
      <c r="BZ797" s="48" t="e">
        <f t="shared" si="70"/>
        <v>#REF!</v>
      </c>
      <c r="CA797" s="48" t="e">
        <f t="shared" si="71"/>
        <v>#REF!</v>
      </c>
      <c r="CB797" s="26"/>
      <c r="CC797" s="26"/>
      <c r="CD797" s="26"/>
      <c r="CE797" s="26"/>
      <c r="CF797" s="26"/>
      <c r="CG797" s="26"/>
      <c r="CH797" s="26"/>
      <c r="CI797" s="26"/>
      <c r="CJ797" s="26"/>
      <c r="CK797" s="26"/>
      <c r="CL797" s="26"/>
      <c r="CM797" s="26"/>
      <c r="CN797" s="26"/>
      <c r="CO797" s="26"/>
      <c r="CP797" s="26"/>
      <c r="CQ797" s="26"/>
      <c r="CR797" s="26"/>
    </row>
    <row r="798" spans="1:98" s="36" customFormat="1" ht="11.45" customHeight="1" x14ac:dyDescent="0.3">
      <c r="A798" s="50" t="e">
        <f t="shared" si="68"/>
        <v>#REF!</v>
      </c>
      <c r="B798" s="25">
        <f t="shared" si="69"/>
        <v>1</v>
      </c>
      <c r="C798" s="90" t="s">
        <v>985</v>
      </c>
      <c r="D798" s="88" t="s">
        <v>999</v>
      </c>
      <c r="E798" s="26"/>
      <c r="F798" s="26"/>
      <c r="G798" s="26"/>
      <c r="H798" s="26"/>
      <c r="I798" s="26"/>
      <c r="J798" s="26"/>
      <c r="K798" s="26">
        <v>1</v>
      </c>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c r="BL798" s="26"/>
      <c r="BM798" s="26"/>
      <c r="BN798" s="26"/>
      <c r="BO798" s="26"/>
      <c r="BP798" s="26"/>
      <c r="BQ798" s="26"/>
      <c r="BR798" s="26"/>
      <c r="BS798" s="26"/>
      <c r="BT798" s="26"/>
      <c r="BU798" s="26"/>
      <c r="BV798" s="26"/>
      <c r="BW798" s="26"/>
      <c r="BX798" s="46">
        <v>796</v>
      </c>
      <c r="BY798" s="48" t="e">
        <f t="shared" si="67"/>
        <v>#REF!</v>
      </c>
      <c r="BZ798" s="48" t="e">
        <f t="shared" si="70"/>
        <v>#REF!</v>
      </c>
      <c r="CA798" s="48" t="e">
        <f t="shared" si="71"/>
        <v>#REF!</v>
      </c>
      <c r="CB798" s="26"/>
      <c r="CC798" s="26"/>
      <c r="CD798" s="26"/>
      <c r="CE798" s="26"/>
      <c r="CF798" s="26"/>
      <c r="CG798" s="26"/>
      <c r="CH798" s="26"/>
      <c r="CI798" s="26"/>
      <c r="CJ798" s="26"/>
      <c r="CK798" s="26"/>
      <c r="CL798" s="26"/>
      <c r="CM798" s="26"/>
      <c r="CN798" s="26"/>
      <c r="CO798" s="26"/>
      <c r="CP798" s="26"/>
      <c r="CQ798" s="26"/>
      <c r="CR798" s="26"/>
    </row>
    <row r="799" spans="1:98" s="36" customFormat="1" ht="11.45" customHeight="1" x14ac:dyDescent="0.3">
      <c r="A799" s="50" t="e">
        <f t="shared" si="68"/>
        <v>#REF!</v>
      </c>
      <c r="B799" s="25">
        <f t="shared" si="69"/>
        <v>1</v>
      </c>
      <c r="C799" s="90" t="s">
        <v>986</v>
      </c>
      <c r="D799" s="88" t="s">
        <v>1000</v>
      </c>
      <c r="E799" s="26"/>
      <c r="F799" s="26"/>
      <c r="G799" s="26"/>
      <c r="H799" s="26"/>
      <c r="I799" s="26"/>
      <c r="J799" s="26"/>
      <c r="K799" s="26"/>
      <c r="L799" s="26"/>
      <c r="M799" s="26"/>
      <c r="N799" s="26"/>
      <c r="O799" s="26"/>
      <c r="P799" s="26"/>
      <c r="Q799" s="26"/>
      <c r="R799" s="26">
        <v>1</v>
      </c>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c r="BL799" s="26"/>
      <c r="BM799" s="26"/>
      <c r="BN799" s="26"/>
      <c r="BO799" s="26"/>
      <c r="BP799" s="26"/>
      <c r="BQ799" s="26"/>
      <c r="BR799" s="26"/>
      <c r="BS799" s="26"/>
      <c r="BT799" s="26"/>
      <c r="BU799" s="26"/>
      <c r="BV799" s="26"/>
      <c r="BW799" s="26"/>
      <c r="BX799" s="46">
        <v>797</v>
      </c>
      <c r="BY799" s="48" t="e">
        <f t="shared" si="67"/>
        <v>#REF!</v>
      </c>
      <c r="BZ799" s="48" t="e">
        <f t="shared" si="70"/>
        <v>#REF!</v>
      </c>
      <c r="CA799" s="48" t="e">
        <f t="shared" si="71"/>
        <v>#REF!</v>
      </c>
      <c r="CB799" s="26"/>
      <c r="CC799" s="26"/>
      <c r="CD799" s="26"/>
      <c r="CE799" s="26"/>
      <c r="CF799" s="26"/>
      <c r="CG799" s="26"/>
      <c r="CH799" s="26"/>
      <c r="CI799" s="26"/>
      <c r="CJ799" s="26"/>
      <c r="CK799" s="26"/>
      <c r="CL799" s="26"/>
      <c r="CM799" s="26"/>
      <c r="CN799" s="26"/>
      <c r="CO799" s="26"/>
      <c r="CP799" s="26"/>
      <c r="CQ799" s="26"/>
      <c r="CR799" s="26"/>
    </row>
    <row r="800" spans="1:98" s="36" customFormat="1" ht="11.45" customHeight="1" x14ac:dyDescent="0.3">
      <c r="A800" s="50" t="e">
        <f t="shared" si="68"/>
        <v>#REF!</v>
      </c>
      <c r="B800" s="25">
        <f t="shared" si="69"/>
        <v>1</v>
      </c>
      <c r="C800" s="90" t="s">
        <v>987</v>
      </c>
      <c r="D800" s="88" t="s">
        <v>1001</v>
      </c>
      <c r="E800" s="26"/>
      <c r="F800" s="26"/>
      <c r="G800" s="26"/>
      <c r="H800" s="26"/>
      <c r="I800" s="26"/>
      <c r="J800" s="26"/>
      <c r="K800" s="26"/>
      <c r="L800" s="26"/>
      <c r="M800" s="26"/>
      <c r="N800" s="26"/>
      <c r="O800" s="26"/>
      <c r="P800" s="26"/>
      <c r="Q800" s="26"/>
      <c r="R800" s="26"/>
      <c r="S800" s="26">
        <v>1</v>
      </c>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c r="BL800" s="26"/>
      <c r="BM800" s="26"/>
      <c r="BN800" s="26"/>
      <c r="BO800" s="26"/>
      <c r="BP800" s="26"/>
      <c r="BQ800" s="26"/>
      <c r="BR800" s="26"/>
      <c r="BS800" s="26"/>
      <c r="BT800" s="26"/>
      <c r="BU800" s="26"/>
      <c r="BV800" s="26"/>
      <c r="BW800" s="26"/>
      <c r="BX800" s="46">
        <v>798</v>
      </c>
      <c r="BY800" s="48" t="e">
        <f t="shared" si="67"/>
        <v>#REF!</v>
      </c>
      <c r="BZ800" s="48" t="e">
        <f t="shared" si="70"/>
        <v>#REF!</v>
      </c>
      <c r="CA800" s="48" t="e">
        <f t="shared" si="71"/>
        <v>#REF!</v>
      </c>
      <c r="CB800" s="26"/>
      <c r="CC800" s="26"/>
      <c r="CD800" s="26"/>
      <c r="CE800" s="26"/>
      <c r="CF800" s="26"/>
      <c r="CG800" s="26"/>
      <c r="CH800" s="26"/>
      <c r="CI800" s="26"/>
      <c r="CJ800" s="26"/>
      <c r="CK800" s="26"/>
      <c r="CL800" s="26"/>
      <c r="CM800" s="26"/>
      <c r="CN800" s="26"/>
      <c r="CO800" s="26"/>
      <c r="CP800" s="26"/>
      <c r="CQ800" s="26"/>
      <c r="CR800" s="26"/>
    </row>
    <row r="801" spans="1:98" s="36" customFormat="1" ht="11.45" customHeight="1" x14ac:dyDescent="0.3">
      <c r="A801" s="50" t="e">
        <f t="shared" si="68"/>
        <v>#REF!</v>
      </c>
      <c r="B801" s="25">
        <f t="shared" si="69"/>
        <v>1</v>
      </c>
      <c r="C801" s="90" t="s">
        <v>988</v>
      </c>
      <c r="D801" s="88" t="s">
        <v>85</v>
      </c>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c r="AS801" s="26"/>
      <c r="AT801" s="26"/>
      <c r="AU801" s="26"/>
      <c r="AV801" s="26"/>
      <c r="AW801" s="26"/>
      <c r="AX801" s="26"/>
      <c r="AY801" s="26"/>
      <c r="AZ801" s="26"/>
      <c r="BA801" s="26"/>
      <c r="BB801" s="26"/>
      <c r="BC801" s="26"/>
      <c r="BD801" s="26"/>
      <c r="BE801" s="26">
        <v>1</v>
      </c>
      <c r="BF801" s="26"/>
      <c r="BG801" s="26"/>
      <c r="BH801" s="26"/>
      <c r="BI801" s="26"/>
      <c r="BJ801" s="26"/>
      <c r="BK801" s="26"/>
      <c r="BL801" s="26"/>
      <c r="BM801" s="26"/>
      <c r="BN801" s="26"/>
      <c r="BO801" s="26"/>
      <c r="BP801" s="26"/>
      <c r="BQ801" s="26"/>
      <c r="BR801" s="26"/>
      <c r="BS801" s="26"/>
      <c r="BT801" s="26"/>
      <c r="BU801" s="26"/>
      <c r="BV801" s="26"/>
      <c r="BW801" s="26"/>
      <c r="BX801" s="46">
        <v>799</v>
      </c>
      <c r="BY801" s="48" t="e">
        <f t="shared" si="67"/>
        <v>#REF!</v>
      </c>
      <c r="BZ801" s="48" t="e">
        <f t="shared" si="70"/>
        <v>#REF!</v>
      </c>
      <c r="CA801" s="48" t="e">
        <f t="shared" si="71"/>
        <v>#REF!</v>
      </c>
      <c r="CB801" s="26"/>
      <c r="CC801" s="26"/>
      <c r="CD801" s="26"/>
      <c r="CE801" s="26"/>
      <c r="CF801" s="26"/>
      <c r="CG801" s="26"/>
      <c r="CH801" s="26"/>
      <c r="CI801" s="26"/>
      <c r="CJ801" s="26"/>
      <c r="CK801" s="26"/>
      <c r="CL801" s="26"/>
      <c r="CM801" s="26"/>
      <c r="CN801" s="26"/>
      <c r="CO801" s="26"/>
      <c r="CP801" s="26"/>
      <c r="CQ801" s="26"/>
      <c r="CR801" s="26"/>
    </row>
    <row r="802" spans="1:98" s="36" customFormat="1" ht="11.45" customHeight="1" x14ac:dyDescent="0.3">
      <c r="A802" s="50" t="e">
        <f t="shared" si="68"/>
        <v>#REF!</v>
      </c>
      <c r="B802" s="25">
        <f t="shared" si="69"/>
        <v>1</v>
      </c>
      <c r="C802" s="90" t="s">
        <v>989</v>
      </c>
      <c r="D802" s="88" t="s">
        <v>1002</v>
      </c>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c r="BL802" s="26"/>
      <c r="BM802" s="26"/>
      <c r="BN802" s="26"/>
      <c r="BO802" s="26"/>
      <c r="BP802" s="26"/>
      <c r="BQ802" s="26">
        <v>1</v>
      </c>
      <c r="BR802" s="26"/>
      <c r="BS802" s="26"/>
      <c r="BT802" s="26"/>
      <c r="BU802" s="26"/>
      <c r="BV802" s="26"/>
      <c r="BW802" s="26"/>
      <c r="BX802" s="46">
        <v>800</v>
      </c>
      <c r="BY802" s="48" t="e">
        <f t="shared" si="67"/>
        <v>#REF!</v>
      </c>
      <c r="BZ802" s="48" t="e">
        <f t="shared" si="70"/>
        <v>#REF!</v>
      </c>
      <c r="CA802" s="48" t="e">
        <f t="shared" si="71"/>
        <v>#REF!</v>
      </c>
      <c r="CB802" s="26"/>
      <c r="CC802" s="26"/>
      <c r="CD802" s="26"/>
      <c r="CE802" s="26"/>
      <c r="CF802" s="26"/>
      <c r="CG802" s="26"/>
      <c r="CH802" s="26"/>
      <c r="CI802" s="26"/>
      <c r="CJ802" s="26"/>
      <c r="CK802" s="26"/>
      <c r="CL802" s="26"/>
      <c r="CM802" s="26"/>
      <c r="CN802" s="26"/>
      <c r="CO802" s="26"/>
      <c r="CP802" s="26"/>
      <c r="CQ802" s="26"/>
      <c r="CR802" s="26"/>
    </row>
    <row r="803" spans="1:98" s="36" customFormat="1" ht="11.45" customHeight="1" x14ac:dyDescent="0.3">
      <c r="A803" s="50" t="e">
        <f t="shared" si="68"/>
        <v>#REF!</v>
      </c>
      <c r="B803" s="25">
        <f t="shared" si="69"/>
        <v>1</v>
      </c>
      <c r="C803" s="90" t="s">
        <v>990</v>
      </c>
      <c r="D803" s="88" t="s">
        <v>1003</v>
      </c>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v>1</v>
      </c>
      <c r="AH803" s="26"/>
      <c r="AI803" s="26"/>
      <c r="AJ803" s="26"/>
      <c r="AK803" s="26"/>
      <c r="AL803" s="26"/>
      <c r="AM803" s="26"/>
      <c r="AN803" s="26"/>
      <c r="AO803" s="26"/>
      <c r="AP803" s="26"/>
      <c r="AQ803" s="26"/>
      <c r="AR803" s="26"/>
      <c r="AS803" s="26"/>
      <c r="AT803" s="26"/>
      <c r="AU803" s="26"/>
      <c r="AV803" s="26"/>
      <c r="AW803" s="26"/>
      <c r="AX803" s="26"/>
      <c r="AY803" s="26"/>
      <c r="AZ803" s="26"/>
      <c r="BA803" s="26"/>
      <c r="BB803" s="26"/>
      <c r="BC803" s="26"/>
      <c r="BD803" s="26"/>
      <c r="BE803" s="26"/>
      <c r="BF803" s="26"/>
      <c r="BG803" s="26"/>
      <c r="BH803" s="26"/>
      <c r="BI803" s="26"/>
      <c r="BJ803" s="26"/>
      <c r="BK803" s="26"/>
      <c r="BL803" s="26"/>
      <c r="BM803" s="26"/>
      <c r="BN803" s="26"/>
      <c r="BO803" s="26"/>
      <c r="BP803" s="26"/>
      <c r="BQ803" s="26"/>
      <c r="BR803" s="26"/>
      <c r="BS803" s="26"/>
      <c r="BT803" s="26"/>
      <c r="BU803" s="26"/>
      <c r="BV803" s="26"/>
      <c r="BW803" s="26"/>
      <c r="BX803" s="46">
        <v>801</v>
      </c>
      <c r="BY803" s="48" t="e">
        <f t="shared" si="67"/>
        <v>#REF!</v>
      </c>
      <c r="BZ803" s="48" t="e">
        <f t="shared" si="70"/>
        <v>#REF!</v>
      </c>
      <c r="CA803" s="48" t="e">
        <f t="shared" si="71"/>
        <v>#REF!</v>
      </c>
      <c r="CB803" s="26"/>
      <c r="CC803" s="26"/>
      <c r="CD803" s="26"/>
      <c r="CE803" s="26"/>
      <c r="CF803" s="26"/>
      <c r="CG803" s="26"/>
      <c r="CH803" s="26"/>
      <c r="CI803" s="26"/>
      <c r="CJ803" s="26"/>
      <c r="CK803" s="26"/>
      <c r="CL803" s="26"/>
      <c r="CM803" s="26"/>
      <c r="CN803" s="26"/>
      <c r="CO803" s="26"/>
      <c r="CP803" s="26"/>
      <c r="CQ803" s="26"/>
      <c r="CR803" s="26"/>
    </row>
    <row r="804" spans="1:98" s="36" customFormat="1" ht="11.45" customHeight="1" x14ac:dyDescent="0.3">
      <c r="A804" s="50" t="e">
        <f t="shared" si="68"/>
        <v>#REF!</v>
      </c>
      <c r="B804" s="25">
        <f t="shared" si="69"/>
        <v>1</v>
      </c>
      <c r="C804" s="90" t="s">
        <v>991</v>
      </c>
      <c r="D804" s="88" t="s">
        <v>1004</v>
      </c>
      <c r="E804" s="26"/>
      <c r="F804" s="26"/>
      <c r="G804" s="26">
        <v>1</v>
      </c>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c r="AQ804" s="26"/>
      <c r="AR804" s="26"/>
      <c r="AS804" s="26"/>
      <c r="AT804" s="26"/>
      <c r="AU804" s="26"/>
      <c r="AV804" s="26"/>
      <c r="AW804" s="26"/>
      <c r="AX804" s="26"/>
      <c r="AY804" s="26"/>
      <c r="AZ804" s="26"/>
      <c r="BA804" s="26"/>
      <c r="BB804" s="26"/>
      <c r="BC804" s="26"/>
      <c r="BD804" s="26"/>
      <c r="BE804" s="26"/>
      <c r="BF804" s="26"/>
      <c r="BG804" s="26"/>
      <c r="BH804" s="26"/>
      <c r="BI804" s="26"/>
      <c r="BJ804" s="26"/>
      <c r="BK804" s="26"/>
      <c r="BL804" s="26"/>
      <c r="BM804" s="26"/>
      <c r="BN804" s="26"/>
      <c r="BO804" s="26"/>
      <c r="BP804" s="26"/>
      <c r="BQ804" s="26"/>
      <c r="BR804" s="26"/>
      <c r="BS804" s="26"/>
      <c r="BT804" s="26"/>
      <c r="BU804" s="26"/>
      <c r="BV804" s="26"/>
      <c r="BW804" s="26"/>
      <c r="BX804" s="46">
        <v>802</v>
      </c>
      <c r="BY804" s="48" t="e">
        <f t="shared" si="67"/>
        <v>#REF!</v>
      </c>
      <c r="BZ804" s="48" t="e">
        <f t="shared" si="70"/>
        <v>#REF!</v>
      </c>
      <c r="CA804" s="48" t="e">
        <f t="shared" si="71"/>
        <v>#REF!</v>
      </c>
      <c r="CB804" s="26"/>
      <c r="CC804" s="26"/>
      <c r="CD804" s="26"/>
      <c r="CE804" s="26"/>
      <c r="CF804" s="26"/>
      <c r="CG804" s="26"/>
      <c r="CH804" s="26"/>
      <c r="CI804" s="26"/>
      <c r="CJ804" s="26"/>
      <c r="CK804" s="26"/>
      <c r="CL804" s="26"/>
      <c r="CM804" s="26"/>
      <c r="CN804" s="26"/>
      <c r="CO804" s="26"/>
      <c r="CP804" s="26"/>
      <c r="CQ804" s="26"/>
      <c r="CR804" s="26"/>
    </row>
    <row r="805" spans="1:98" s="36" customFormat="1" ht="11.45" customHeight="1" x14ac:dyDescent="0.3">
      <c r="A805" s="50" t="e">
        <f t="shared" si="68"/>
        <v>#REF!</v>
      </c>
      <c r="B805" s="25">
        <f t="shared" si="69"/>
        <v>1</v>
      </c>
      <c r="C805" s="90" t="s">
        <v>992</v>
      </c>
      <c r="D805" s="88" t="s">
        <v>1005</v>
      </c>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c r="AI805" s="26"/>
      <c r="AJ805" s="26">
        <v>1</v>
      </c>
      <c r="AK805" s="26"/>
      <c r="AL805" s="26"/>
      <c r="AM805" s="26"/>
      <c r="AN805" s="26"/>
      <c r="AO805" s="26"/>
      <c r="AP805" s="26"/>
      <c r="AQ805" s="26"/>
      <c r="AR805" s="26"/>
      <c r="AS805" s="26"/>
      <c r="AT805" s="26"/>
      <c r="AU805" s="26"/>
      <c r="AV805" s="26"/>
      <c r="AW805" s="26"/>
      <c r="AX805" s="26"/>
      <c r="AY805" s="26"/>
      <c r="AZ805" s="26"/>
      <c r="BA805" s="26"/>
      <c r="BB805" s="26"/>
      <c r="BC805" s="26"/>
      <c r="BD805" s="26"/>
      <c r="BE805" s="26"/>
      <c r="BF805" s="26"/>
      <c r="BG805" s="26"/>
      <c r="BH805" s="26"/>
      <c r="BI805" s="26"/>
      <c r="BJ805" s="26"/>
      <c r="BK805" s="26"/>
      <c r="BL805" s="26"/>
      <c r="BM805" s="26"/>
      <c r="BN805" s="26"/>
      <c r="BO805" s="26"/>
      <c r="BP805" s="26"/>
      <c r="BQ805" s="26"/>
      <c r="BR805" s="26"/>
      <c r="BS805" s="26"/>
      <c r="BT805" s="26"/>
      <c r="BU805" s="26"/>
      <c r="BV805" s="26"/>
      <c r="BW805" s="26"/>
      <c r="BX805" s="46">
        <v>803</v>
      </c>
      <c r="BY805" s="48" t="e">
        <f t="shared" si="67"/>
        <v>#REF!</v>
      </c>
      <c r="BZ805" s="48" t="e">
        <f t="shared" si="70"/>
        <v>#REF!</v>
      </c>
      <c r="CA805" s="48" t="e">
        <f t="shared" si="71"/>
        <v>#REF!</v>
      </c>
      <c r="CB805" s="26"/>
      <c r="CC805" s="26"/>
      <c r="CD805" s="26"/>
      <c r="CE805" s="26"/>
      <c r="CF805" s="26"/>
      <c r="CG805" s="26"/>
      <c r="CH805" s="26"/>
      <c r="CI805" s="26"/>
      <c r="CJ805" s="26"/>
      <c r="CK805" s="26"/>
      <c r="CL805" s="26"/>
      <c r="CM805" s="26"/>
      <c r="CN805" s="26"/>
      <c r="CO805" s="26"/>
      <c r="CP805" s="26"/>
      <c r="CQ805" s="26"/>
      <c r="CR805" s="26"/>
    </row>
    <row r="806" spans="1:98" s="36" customFormat="1" ht="11.45" customHeight="1" x14ac:dyDescent="0.3">
      <c r="A806" s="50" t="e">
        <f t="shared" si="68"/>
        <v>#REF!</v>
      </c>
      <c r="B806" s="25">
        <f t="shared" si="69"/>
        <v>1</v>
      </c>
      <c r="C806" s="90" t="s">
        <v>993</v>
      </c>
      <c r="D806" s="88" t="s">
        <v>1006</v>
      </c>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v>1</v>
      </c>
      <c r="BL806" s="26"/>
      <c r="BM806" s="26"/>
      <c r="BN806" s="26"/>
      <c r="BO806" s="26"/>
      <c r="BP806" s="26"/>
      <c r="BQ806" s="26"/>
      <c r="BR806" s="26"/>
      <c r="BS806" s="26"/>
      <c r="BT806" s="26"/>
      <c r="BU806" s="26"/>
      <c r="BV806" s="26"/>
      <c r="BW806" s="26"/>
      <c r="BX806" s="46">
        <v>804</v>
      </c>
      <c r="BY806" s="48" t="e">
        <f t="shared" si="67"/>
        <v>#REF!</v>
      </c>
      <c r="BZ806" s="48" t="e">
        <f t="shared" si="70"/>
        <v>#REF!</v>
      </c>
      <c r="CA806" s="48" t="e">
        <f t="shared" si="71"/>
        <v>#REF!</v>
      </c>
      <c r="CB806" s="26"/>
      <c r="CC806" s="26"/>
      <c r="CD806" s="26"/>
      <c r="CE806" s="26"/>
      <c r="CF806" s="26"/>
      <c r="CG806" s="26"/>
      <c r="CH806" s="26"/>
      <c r="CI806" s="26"/>
      <c r="CJ806" s="26"/>
      <c r="CK806" s="26"/>
      <c r="CL806" s="26"/>
      <c r="CM806" s="26"/>
      <c r="CN806" s="26"/>
      <c r="CO806" s="26"/>
      <c r="CP806" s="26"/>
      <c r="CQ806" s="26"/>
      <c r="CR806" s="26"/>
    </row>
    <row r="807" spans="1:98" s="36" customFormat="1" ht="11.45" customHeight="1" x14ac:dyDescent="0.3">
      <c r="A807" s="50" t="e">
        <f t="shared" si="68"/>
        <v>#REF!</v>
      </c>
      <c r="B807" s="25">
        <f t="shared" si="69"/>
        <v>1</v>
      </c>
      <c r="C807" s="90" t="s">
        <v>994</v>
      </c>
      <c r="D807" s="88" t="s">
        <v>1007</v>
      </c>
      <c r="E807" s="26"/>
      <c r="F807" s="26"/>
      <c r="G807" s="26"/>
      <c r="H807" s="26"/>
      <c r="I807" s="26"/>
      <c r="J807" s="26"/>
      <c r="K807" s="26"/>
      <c r="L807" s="26"/>
      <c r="M807" s="26">
        <v>1</v>
      </c>
      <c r="N807" s="26"/>
      <c r="O807" s="26"/>
      <c r="P807" s="26"/>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c r="AQ807" s="26"/>
      <c r="AR807" s="26"/>
      <c r="AS807" s="26"/>
      <c r="AT807" s="26"/>
      <c r="AU807" s="26"/>
      <c r="AV807" s="26"/>
      <c r="AW807" s="26"/>
      <c r="AX807" s="26"/>
      <c r="AY807" s="26"/>
      <c r="AZ807" s="26"/>
      <c r="BA807" s="26"/>
      <c r="BB807" s="26"/>
      <c r="BC807" s="26"/>
      <c r="BD807" s="26"/>
      <c r="BE807" s="26"/>
      <c r="BF807" s="26"/>
      <c r="BG807" s="26"/>
      <c r="BH807" s="26"/>
      <c r="BI807" s="26"/>
      <c r="BJ807" s="26"/>
      <c r="BK807" s="26"/>
      <c r="BL807" s="26"/>
      <c r="BM807" s="26"/>
      <c r="BN807" s="26"/>
      <c r="BO807" s="26"/>
      <c r="BP807" s="26"/>
      <c r="BQ807" s="26"/>
      <c r="BR807" s="26"/>
      <c r="BS807" s="26"/>
      <c r="BT807" s="26"/>
      <c r="BU807" s="26"/>
      <c r="BV807" s="26"/>
      <c r="BW807" s="26"/>
      <c r="BX807" s="46">
        <v>805</v>
      </c>
      <c r="BY807" s="48" t="e">
        <f t="shared" si="67"/>
        <v>#REF!</v>
      </c>
      <c r="BZ807" s="48" t="e">
        <f t="shared" si="70"/>
        <v>#REF!</v>
      </c>
      <c r="CA807" s="48" t="e">
        <f t="shared" si="71"/>
        <v>#REF!</v>
      </c>
      <c r="CB807" s="26"/>
      <c r="CC807" s="26"/>
      <c r="CD807" s="26"/>
      <c r="CE807" s="26"/>
      <c r="CF807" s="26"/>
      <c r="CG807" s="26"/>
      <c r="CH807" s="26"/>
      <c r="CI807" s="26"/>
      <c r="CJ807" s="26"/>
      <c r="CK807" s="26"/>
      <c r="CL807" s="26"/>
      <c r="CM807" s="26"/>
      <c r="CN807" s="26"/>
      <c r="CO807" s="26"/>
      <c r="CP807" s="26"/>
      <c r="CQ807" s="26"/>
      <c r="CR807" s="26"/>
      <c r="CT807" s="36">
        <v>1</v>
      </c>
    </row>
    <row r="808" spans="1:98" s="36" customFormat="1" ht="11.45" customHeight="1" x14ac:dyDescent="0.3">
      <c r="A808" s="50" t="e">
        <f t="shared" si="68"/>
        <v>#REF!</v>
      </c>
      <c r="B808" s="25">
        <f t="shared" si="69"/>
        <v>1</v>
      </c>
      <c r="C808" s="90" t="s">
        <v>1576</v>
      </c>
      <c r="D808" s="88" t="s">
        <v>1577</v>
      </c>
      <c r="E808" s="26"/>
      <c r="F808" s="26"/>
      <c r="G808" s="26"/>
      <c r="H808" s="26"/>
      <c r="I808" s="26"/>
      <c r="J808" s="26"/>
      <c r="K808" s="26"/>
      <c r="L808" s="26"/>
      <c r="M808" s="26"/>
      <c r="N808" s="26"/>
      <c r="O808" s="26"/>
      <c r="P808" s="26"/>
      <c r="Q808" s="26"/>
      <c r="R808" s="26"/>
      <c r="S808" s="26"/>
      <c r="T808" s="26"/>
      <c r="U808" s="26"/>
      <c r="V808" s="26"/>
      <c r="W808" s="26"/>
      <c r="X808" s="26"/>
      <c r="Y808" s="26"/>
      <c r="Z808" s="26">
        <v>1</v>
      </c>
      <c r="AA808" s="26"/>
      <c r="AB808" s="26"/>
      <c r="AC808" s="26"/>
      <c r="AD808" s="26"/>
      <c r="AE808" s="26"/>
      <c r="AF808" s="26"/>
      <c r="AG808" s="26"/>
      <c r="AH808" s="26"/>
      <c r="AI808" s="26"/>
      <c r="AJ808" s="26"/>
      <c r="AK808" s="26"/>
      <c r="AL808" s="26"/>
      <c r="AM808" s="26"/>
      <c r="AN808" s="26"/>
      <c r="AO808" s="26"/>
      <c r="AP808" s="26"/>
      <c r="AQ808" s="26"/>
      <c r="AR808" s="26"/>
      <c r="AS808" s="26"/>
      <c r="AT808" s="26"/>
      <c r="AU808" s="26"/>
      <c r="AV808" s="26"/>
      <c r="AW808" s="26"/>
      <c r="AX808" s="26"/>
      <c r="AY808" s="26"/>
      <c r="AZ808" s="26"/>
      <c r="BA808" s="26"/>
      <c r="BB808" s="26"/>
      <c r="BC808" s="26"/>
      <c r="BD808" s="26"/>
      <c r="BE808" s="26"/>
      <c r="BF808" s="26"/>
      <c r="BG808" s="26"/>
      <c r="BH808" s="26"/>
      <c r="BI808" s="26"/>
      <c r="BJ808" s="26"/>
      <c r="BK808" s="26"/>
      <c r="BL808" s="26"/>
      <c r="BM808" s="26"/>
      <c r="BN808" s="26"/>
      <c r="BO808" s="26"/>
      <c r="BP808" s="26"/>
      <c r="BQ808" s="26"/>
      <c r="BR808" s="26"/>
      <c r="BS808" s="26"/>
      <c r="BT808" s="26"/>
      <c r="BU808" s="26"/>
      <c r="BV808" s="26"/>
      <c r="BW808" s="26"/>
      <c r="BX808" s="46">
        <v>806</v>
      </c>
      <c r="BY808" s="48" t="e">
        <f t="shared" si="67"/>
        <v>#REF!</v>
      </c>
      <c r="BZ808" s="48" t="e">
        <f t="shared" si="70"/>
        <v>#REF!</v>
      </c>
      <c r="CA808" s="48" t="e">
        <f t="shared" si="71"/>
        <v>#REF!</v>
      </c>
      <c r="CB808" s="26"/>
      <c r="CC808" s="26"/>
      <c r="CD808" s="26"/>
      <c r="CE808" s="26"/>
      <c r="CF808" s="26"/>
      <c r="CG808" s="26"/>
      <c r="CH808" s="26"/>
      <c r="CI808" s="26"/>
      <c r="CJ808" s="26"/>
      <c r="CK808" s="26"/>
      <c r="CL808" s="26"/>
      <c r="CM808" s="26"/>
      <c r="CN808" s="26"/>
      <c r="CO808" s="26"/>
      <c r="CP808" s="26"/>
      <c r="CQ808" s="26"/>
      <c r="CR808" s="26"/>
      <c r="CT808" s="36">
        <v>1</v>
      </c>
    </row>
    <row r="809" spans="1:98" s="36" customFormat="1" ht="11.45" customHeight="1" x14ac:dyDescent="0.3">
      <c r="A809" s="50" t="e">
        <f t="shared" si="68"/>
        <v>#REF!</v>
      </c>
      <c r="B809" s="25">
        <f t="shared" si="69"/>
        <v>1</v>
      </c>
      <c r="C809" s="90" t="s">
        <v>1008</v>
      </c>
      <c r="D809" s="88" t="s">
        <v>1009</v>
      </c>
      <c r="E809" s="26">
        <v>1</v>
      </c>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c r="BL809" s="26"/>
      <c r="BM809" s="26"/>
      <c r="BN809" s="26"/>
      <c r="BO809" s="26"/>
      <c r="BP809" s="26"/>
      <c r="BQ809" s="26"/>
      <c r="BR809" s="26"/>
      <c r="BS809" s="26"/>
      <c r="BT809" s="26"/>
      <c r="BU809" s="26"/>
      <c r="BV809" s="26"/>
      <c r="BW809" s="26"/>
      <c r="BX809" s="46">
        <v>807</v>
      </c>
      <c r="BY809" s="48" t="e">
        <f t="shared" si="67"/>
        <v>#REF!</v>
      </c>
      <c r="BZ809" s="48" t="e">
        <f t="shared" si="70"/>
        <v>#REF!</v>
      </c>
      <c r="CA809" s="48" t="e">
        <f t="shared" si="71"/>
        <v>#REF!</v>
      </c>
      <c r="CB809" s="26"/>
      <c r="CC809" s="26"/>
      <c r="CD809" s="26"/>
      <c r="CE809" s="26"/>
      <c r="CF809" s="26"/>
      <c r="CG809" s="26"/>
      <c r="CH809" s="26"/>
      <c r="CI809" s="26"/>
      <c r="CJ809" s="26"/>
      <c r="CK809" s="26"/>
      <c r="CL809" s="26"/>
      <c r="CM809" s="26"/>
      <c r="CN809" s="26"/>
      <c r="CO809" s="26"/>
      <c r="CP809" s="26"/>
      <c r="CQ809" s="26"/>
      <c r="CR809" s="26"/>
    </row>
    <row r="810" spans="1:98" s="36" customFormat="1" ht="11.45" customHeight="1" x14ac:dyDescent="0.3">
      <c r="A810" s="50" t="e">
        <f t="shared" si="68"/>
        <v>#REF!</v>
      </c>
      <c r="B810" s="25">
        <f t="shared" si="69"/>
        <v>1</v>
      </c>
      <c r="C810" s="90" t="s">
        <v>1010</v>
      </c>
      <c r="D810" s="88" t="s">
        <v>1027</v>
      </c>
      <c r="E810" s="26"/>
      <c r="F810" s="26"/>
      <c r="G810" s="26"/>
      <c r="H810" s="26"/>
      <c r="I810" s="26"/>
      <c r="J810" s="26"/>
      <c r="K810" s="26"/>
      <c r="L810" s="26"/>
      <c r="M810" s="26"/>
      <c r="N810" s="26"/>
      <c r="O810" s="26"/>
      <c r="P810" s="26"/>
      <c r="Q810" s="26"/>
      <c r="R810" s="26"/>
      <c r="S810" s="26"/>
      <c r="T810" s="26">
        <v>1</v>
      </c>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c r="BL810" s="26"/>
      <c r="BM810" s="26"/>
      <c r="BN810" s="26"/>
      <c r="BO810" s="26"/>
      <c r="BP810" s="26"/>
      <c r="BQ810" s="26"/>
      <c r="BR810" s="26"/>
      <c r="BS810" s="26"/>
      <c r="BT810" s="26"/>
      <c r="BU810" s="26"/>
      <c r="BV810" s="26"/>
      <c r="BW810" s="26"/>
      <c r="BX810" s="46">
        <v>808</v>
      </c>
      <c r="BY810" s="48" t="e">
        <f t="shared" si="67"/>
        <v>#REF!</v>
      </c>
      <c r="BZ810" s="48" t="e">
        <f t="shared" si="70"/>
        <v>#REF!</v>
      </c>
      <c r="CA810" s="48" t="e">
        <f t="shared" si="71"/>
        <v>#REF!</v>
      </c>
      <c r="CB810" s="26"/>
      <c r="CC810" s="26"/>
      <c r="CD810" s="26"/>
      <c r="CE810" s="26"/>
      <c r="CF810" s="26"/>
      <c r="CG810" s="26"/>
      <c r="CH810" s="26"/>
      <c r="CI810" s="26"/>
      <c r="CJ810" s="26"/>
      <c r="CK810" s="26"/>
      <c r="CL810" s="26"/>
      <c r="CM810" s="26"/>
      <c r="CN810" s="26"/>
      <c r="CO810" s="26"/>
      <c r="CP810" s="26"/>
      <c r="CQ810" s="26"/>
      <c r="CR810" s="26"/>
    </row>
    <row r="811" spans="1:98" s="36" customFormat="1" ht="11.45" customHeight="1" x14ac:dyDescent="0.3">
      <c r="A811" s="50" t="e">
        <f t="shared" si="68"/>
        <v>#REF!</v>
      </c>
      <c r="B811" s="25">
        <f t="shared" si="69"/>
        <v>1</v>
      </c>
      <c r="C811" s="90" t="s">
        <v>1011</v>
      </c>
      <c r="D811" s="88" t="s">
        <v>1028</v>
      </c>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v>1</v>
      </c>
      <c r="AI811" s="26"/>
      <c r="AJ811" s="26"/>
      <c r="AK811" s="26"/>
      <c r="AL811" s="26"/>
      <c r="AM811" s="26"/>
      <c r="AN811" s="26"/>
      <c r="AO811" s="26"/>
      <c r="AP811" s="26"/>
      <c r="AQ811" s="26"/>
      <c r="AR811" s="26"/>
      <c r="AS811" s="26"/>
      <c r="AT811" s="26"/>
      <c r="AU811" s="26"/>
      <c r="AV811" s="26"/>
      <c r="AW811" s="26"/>
      <c r="AX811" s="26"/>
      <c r="AY811" s="26"/>
      <c r="AZ811" s="26"/>
      <c r="BA811" s="26"/>
      <c r="BB811" s="26"/>
      <c r="BC811" s="26"/>
      <c r="BD811" s="26"/>
      <c r="BE811" s="26"/>
      <c r="BF811" s="26"/>
      <c r="BG811" s="26"/>
      <c r="BH811" s="26"/>
      <c r="BI811" s="26"/>
      <c r="BJ811" s="26"/>
      <c r="BK811" s="26"/>
      <c r="BL811" s="26"/>
      <c r="BM811" s="26"/>
      <c r="BN811" s="26"/>
      <c r="BO811" s="26"/>
      <c r="BP811" s="26"/>
      <c r="BQ811" s="26"/>
      <c r="BR811" s="26"/>
      <c r="BS811" s="26"/>
      <c r="BT811" s="26"/>
      <c r="BU811" s="26"/>
      <c r="BV811" s="26"/>
      <c r="BW811" s="26"/>
      <c r="BX811" s="46">
        <v>809</v>
      </c>
      <c r="BY811" s="48" t="e">
        <f t="shared" si="67"/>
        <v>#REF!</v>
      </c>
      <c r="BZ811" s="48" t="e">
        <f t="shared" si="70"/>
        <v>#REF!</v>
      </c>
      <c r="CA811" s="48" t="e">
        <f t="shared" si="71"/>
        <v>#REF!</v>
      </c>
      <c r="CB811" s="26"/>
      <c r="CC811" s="26"/>
      <c r="CD811" s="26"/>
      <c r="CE811" s="26"/>
      <c r="CF811" s="26"/>
      <c r="CG811" s="26"/>
      <c r="CH811" s="26"/>
      <c r="CI811" s="26"/>
      <c r="CJ811" s="26"/>
      <c r="CK811" s="26"/>
      <c r="CL811" s="26"/>
      <c r="CM811" s="26"/>
      <c r="CN811" s="26"/>
      <c r="CO811" s="26"/>
      <c r="CP811" s="26"/>
      <c r="CQ811" s="26"/>
      <c r="CR811" s="26"/>
    </row>
    <row r="812" spans="1:98" s="36" customFormat="1" ht="11.45" customHeight="1" x14ac:dyDescent="0.3">
      <c r="A812" s="50" t="e">
        <f t="shared" si="68"/>
        <v>#REF!</v>
      </c>
      <c r="B812" s="25">
        <f t="shared" si="69"/>
        <v>1</v>
      </c>
      <c r="C812" s="90" t="s">
        <v>1012</v>
      </c>
      <c r="D812" s="88" t="s">
        <v>120</v>
      </c>
      <c r="E812" s="26"/>
      <c r="F812" s="26"/>
      <c r="G812" s="26"/>
      <c r="H812" s="26"/>
      <c r="I812" s="26"/>
      <c r="J812" s="26"/>
      <c r="K812" s="26"/>
      <c r="L812" s="26"/>
      <c r="M812" s="26">
        <v>1</v>
      </c>
      <c r="N812" s="26"/>
      <c r="O812" s="26"/>
      <c r="P812" s="26"/>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c r="AQ812" s="26"/>
      <c r="AR812" s="26"/>
      <c r="AS812" s="26"/>
      <c r="AT812" s="26"/>
      <c r="AU812" s="26"/>
      <c r="AV812" s="26"/>
      <c r="AW812" s="26"/>
      <c r="AX812" s="26"/>
      <c r="AY812" s="26"/>
      <c r="AZ812" s="26"/>
      <c r="BA812" s="26"/>
      <c r="BB812" s="26"/>
      <c r="BC812" s="26"/>
      <c r="BD812" s="26"/>
      <c r="BE812" s="26"/>
      <c r="BF812" s="26"/>
      <c r="BG812" s="26"/>
      <c r="BH812" s="26"/>
      <c r="BI812" s="26"/>
      <c r="BJ812" s="26"/>
      <c r="BK812" s="26"/>
      <c r="BL812" s="26"/>
      <c r="BM812" s="26"/>
      <c r="BN812" s="26"/>
      <c r="BO812" s="26"/>
      <c r="BP812" s="26"/>
      <c r="BQ812" s="26"/>
      <c r="BR812" s="26"/>
      <c r="BS812" s="26"/>
      <c r="BT812" s="26"/>
      <c r="BU812" s="26"/>
      <c r="BV812" s="26"/>
      <c r="BW812" s="26"/>
      <c r="BX812" s="46">
        <v>810</v>
      </c>
      <c r="BY812" s="48" t="e">
        <f t="shared" si="67"/>
        <v>#REF!</v>
      </c>
      <c r="BZ812" s="48" t="e">
        <f t="shared" si="70"/>
        <v>#REF!</v>
      </c>
      <c r="CA812" s="48" t="e">
        <f t="shared" si="71"/>
        <v>#REF!</v>
      </c>
      <c r="CB812" s="26"/>
      <c r="CC812" s="26"/>
      <c r="CD812" s="26"/>
      <c r="CE812" s="26"/>
      <c r="CF812" s="26"/>
      <c r="CG812" s="26"/>
      <c r="CH812" s="26"/>
      <c r="CI812" s="26"/>
      <c r="CJ812" s="26"/>
      <c r="CK812" s="26"/>
      <c r="CL812" s="26"/>
      <c r="CM812" s="26"/>
      <c r="CN812" s="26"/>
      <c r="CO812" s="26"/>
      <c r="CP812" s="26"/>
      <c r="CQ812" s="26"/>
      <c r="CR812" s="26"/>
    </row>
    <row r="813" spans="1:98" s="36" customFormat="1" ht="11.45" customHeight="1" x14ac:dyDescent="0.3">
      <c r="A813" s="50" t="e">
        <f t="shared" si="68"/>
        <v>#REF!</v>
      </c>
      <c r="B813" s="25">
        <f t="shared" si="69"/>
        <v>1</v>
      </c>
      <c r="C813" s="90" t="s">
        <v>1013</v>
      </c>
      <c r="D813" s="88" t="s">
        <v>1029</v>
      </c>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c r="AQ813" s="26"/>
      <c r="AR813" s="26"/>
      <c r="AS813" s="26"/>
      <c r="AT813" s="26"/>
      <c r="AU813" s="26"/>
      <c r="AV813" s="26"/>
      <c r="AW813" s="26"/>
      <c r="AX813" s="26"/>
      <c r="AY813" s="26"/>
      <c r="AZ813" s="26"/>
      <c r="BA813" s="26"/>
      <c r="BB813" s="26"/>
      <c r="BC813" s="26"/>
      <c r="BD813" s="26"/>
      <c r="BE813" s="26">
        <v>1</v>
      </c>
      <c r="BF813" s="26"/>
      <c r="BG813" s="26"/>
      <c r="BH813" s="26"/>
      <c r="BI813" s="26"/>
      <c r="BJ813" s="26"/>
      <c r="BK813" s="26"/>
      <c r="BL813" s="26"/>
      <c r="BM813" s="26"/>
      <c r="BN813" s="26"/>
      <c r="BO813" s="26"/>
      <c r="BP813" s="26"/>
      <c r="BQ813" s="26"/>
      <c r="BR813" s="26"/>
      <c r="BS813" s="26"/>
      <c r="BT813" s="26"/>
      <c r="BU813" s="26"/>
      <c r="BV813" s="26"/>
      <c r="BW813" s="26"/>
      <c r="BX813" s="46">
        <v>811</v>
      </c>
      <c r="BY813" s="48" t="e">
        <f t="shared" si="67"/>
        <v>#REF!</v>
      </c>
      <c r="BZ813" s="48" t="e">
        <f t="shared" si="70"/>
        <v>#REF!</v>
      </c>
      <c r="CA813" s="48" t="e">
        <f t="shared" si="71"/>
        <v>#REF!</v>
      </c>
      <c r="CB813" s="26"/>
      <c r="CC813" s="26"/>
      <c r="CD813" s="26"/>
      <c r="CE813" s="26"/>
      <c r="CF813" s="26"/>
      <c r="CG813" s="26"/>
      <c r="CH813" s="26"/>
      <c r="CI813" s="26"/>
      <c r="CJ813" s="26"/>
      <c r="CK813" s="26"/>
      <c r="CL813" s="26"/>
      <c r="CM813" s="26"/>
      <c r="CN813" s="26"/>
      <c r="CO813" s="26"/>
      <c r="CP813" s="26"/>
      <c r="CQ813" s="26"/>
      <c r="CR813" s="26"/>
    </row>
    <row r="814" spans="1:98" s="36" customFormat="1" ht="11.45" customHeight="1" x14ac:dyDescent="0.3">
      <c r="A814" s="50" t="e">
        <f t="shared" si="68"/>
        <v>#REF!</v>
      </c>
      <c r="B814" s="25">
        <f t="shared" si="69"/>
        <v>1</v>
      </c>
      <c r="C814" s="90" t="s">
        <v>1014</v>
      </c>
      <c r="D814" s="88" t="s">
        <v>1030</v>
      </c>
      <c r="E814" s="26"/>
      <c r="F814" s="26"/>
      <c r="G814" s="26"/>
      <c r="H814" s="26"/>
      <c r="I814" s="26"/>
      <c r="J814" s="26"/>
      <c r="K814" s="26"/>
      <c r="L814" s="26"/>
      <c r="M814" s="26"/>
      <c r="N814" s="26"/>
      <c r="O814" s="26"/>
      <c r="P814" s="26"/>
      <c r="Q814" s="26">
        <v>1</v>
      </c>
      <c r="R814" s="26"/>
      <c r="S814" s="26"/>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c r="AQ814" s="26"/>
      <c r="AR814" s="26"/>
      <c r="AS814" s="26"/>
      <c r="AT814" s="26"/>
      <c r="AU814" s="26"/>
      <c r="AV814" s="26"/>
      <c r="AW814" s="26"/>
      <c r="AX814" s="26"/>
      <c r="AY814" s="26"/>
      <c r="AZ814" s="26"/>
      <c r="BA814" s="26"/>
      <c r="BB814" s="26"/>
      <c r="BC814" s="26"/>
      <c r="BD814" s="26"/>
      <c r="BE814" s="26"/>
      <c r="BF814" s="26"/>
      <c r="BG814" s="26"/>
      <c r="BH814" s="26"/>
      <c r="BI814" s="26"/>
      <c r="BJ814" s="26"/>
      <c r="BK814" s="26"/>
      <c r="BL814" s="26"/>
      <c r="BM814" s="26"/>
      <c r="BN814" s="26"/>
      <c r="BO814" s="26"/>
      <c r="BP814" s="26"/>
      <c r="BQ814" s="26"/>
      <c r="BR814" s="26"/>
      <c r="BS814" s="26"/>
      <c r="BT814" s="26"/>
      <c r="BU814" s="26"/>
      <c r="BV814" s="26"/>
      <c r="BW814" s="26"/>
      <c r="BX814" s="46">
        <v>812</v>
      </c>
      <c r="BY814" s="48" t="e">
        <f t="shared" si="67"/>
        <v>#REF!</v>
      </c>
      <c r="BZ814" s="48" t="e">
        <f t="shared" si="70"/>
        <v>#REF!</v>
      </c>
      <c r="CA814" s="48" t="e">
        <f t="shared" si="71"/>
        <v>#REF!</v>
      </c>
      <c r="CB814" s="26"/>
      <c r="CC814" s="26"/>
      <c r="CD814" s="26"/>
      <c r="CE814" s="26"/>
      <c r="CF814" s="26"/>
      <c r="CG814" s="26"/>
      <c r="CH814" s="26"/>
      <c r="CI814" s="26"/>
      <c r="CJ814" s="26"/>
      <c r="CK814" s="26"/>
      <c r="CL814" s="26"/>
      <c r="CM814" s="26"/>
      <c r="CN814" s="26"/>
      <c r="CO814" s="26"/>
      <c r="CP814" s="26"/>
      <c r="CQ814" s="26"/>
      <c r="CR814" s="26"/>
    </row>
    <row r="815" spans="1:98" s="36" customFormat="1" ht="11.45" customHeight="1" x14ac:dyDescent="0.3">
      <c r="A815" s="50" t="e">
        <f t="shared" si="68"/>
        <v>#REF!</v>
      </c>
      <c r="B815" s="25">
        <f t="shared" si="69"/>
        <v>1</v>
      </c>
      <c r="C815" s="90" t="s">
        <v>1015</v>
      </c>
      <c r="D815" s="88" t="s">
        <v>1031</v>
      </c>
      <c r="E815" s="26"/>
      <c r="F815" s="26"/>
      <c r="G815" s="26">
        <v>1</v>
      </c>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c r="AQ815" s="26"/>
      <c r="AR815" s="26"/>
      <c r="AS815" s="26"/>
      <c r="AT815" s="26"/>
      <c r="AU815" s="26"/>
      <c r="AV815" s="26"/>
      <c r="AW815" s="26"/>
      <c r="AX815" s="26"/>
      <c r="AY815" s="26"/>
      <c r="AZ815" s="26"/>
      <c r="BA815" s="26"/>
      <c r="BB815" s="26"/>
      <c r="BC815" s="26"/>
      <c r="BD815" s="26"/>
      <c r="BE815" s="26"/>
      <c r="BF815" s="26"/>
      <c r="BG815" s="26"/>
      <c r="BH815" s="26"/>
      <c r="BI815" s="26"/>
      <c r="BJ815" s="26"/>
      <c r="BK815" s="26"/>
      <c r="BL815" s="26"/>
      <c r="BM815" s="26"/>
      <c r="BN815" s="26"/>
      <c r="BO815" s="26"/>
      <c r="BP815" s="26"/>
      <c r="BQ815" s="26"/>
      <c r="BR815" s="26"/>
      <c r="BS815" s="26"/>
      <c r="BT815" s="26"/>
      <c r="BU815" s="26"/>
      <c r="BV815" s="26"/>
      <c r="BW815" s="26"/>
      <c r="BX815" s="46">
        <v>813</v>
      </c>
      <c r="BY815" s="48" t="e">
        <f t="shared" si="67"/>
        <v>#REF!</v>
      </c>
      <c r="BZ815" s="48" t="e">
        <f t="shared" si="70"/>
        <v>#REF!</v>
      </c>
      <c r="CA815" s="48" t="e">
        <f t="shared" si="71"/>
        <v>#REF!</v>
      </c>
      <c r="CB815" s="26"/>
      <c r="CC815" s="26"/>
      <c r="CD815" s="26"/>
      <c r="CE815" s="26"/>
      <c r="CF815" s="26"/>
      <c r="CG815" s="26"/>
      <c r="CH815" s="26"/>
      <c r="CI815" s="26"/>
      <c r="CJ815" s="26"/>
      <c r="CK815" s="26"/>
      <c r="CL815" s="26"/>
      <c r="CM815" s="26"/>
      <c r="CN815" s="26"/>
      <c r="CO815" s="26"/>
      <c r="CP815" s="26"/>
      <c r="CQ815" s="26"/>
      <c r="CR815" s="26"/>
    </row>
    <row r="816" spans="1:98" s="36" customFormat="1" ht="11.45" customHeight="1" x14ac:dyDescent="0.3">
      <c r="A816" s="50" t="e">
        <f t="shared" si="68"/>
        <v>#REF!</v>
      </c>
      <c r="B816" s="25">
        <f t="shared" si="69"/>
        <v>1</v>
      </c>
      <c r="C816" s="90" t="s">
        <v>1016</v>
      </c>
      <c r="D816" s="88" t="s">
        <v>1032</v>
      </c>
      <c r="E816" s="26"/>
      <c r="F816" s="26"/>
      <c r="G816" s="26"/>
      <c r="H816" s="26"/>
      <c r="I816" s="26"/>
      <c r="J816" s="26"/>
      <c r="K816" s="26"/>
      <c r="L816" s="26"/>
      <c r="M816" s="26"/>
      <c r="N816" s="26"/>
      <c r="O816" s="26"/>
      <c r="P816" s="26"/>
      <c r="Q816" s="26"/>
      <c r="R816" s="26"/>
      <c r="S816" s="26"/>
      <c r="T816" s="26"/>
      <c r="U816" s="26">
        <v>1</v>
      </c>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c r="BL816" s="26"/>
      <c r="BM816" s="26"/>
      <c r="BN816" s="26"/>
      <c r="BO816" s="26"/>
      <c r="BP816" s="26"/>
      <c r="BQ816" s="26"/>
      <c r="BR816" s="26"/>
      <c r="BS816" s="26"/>
      <c r="BT816" s="26"/>
      <c r="BU816" s="26"/>
      <c r="BV816" s="26"/>
      <c r="BW816" s="26"/>
      <c r="BX816" s="46">
        <v>814</v>
      </c>
      <c r="BY816" s="48" t="e">
        <f t="shared" si="67"/>
        <v>#REF!</v>
      </c>
      <c r="BZ816" s="48" t="e">
        <f t="shared" si="70"/>
        <v>#REF!</v>
      </c>
      <c r="CA816" s="48" t="e">
        <f t="shared" si="71"/>
        <v>#REF!</v>
      </c>
      <c r="CB816" s="26"/>
      <c r="CC816" s="26"/>
      <c r="CD816" s="26"/>
      <c r="CE816" s="26"/>
      <c r="CF816" s="26"/>
      <c r="CG816" s="26"/>
      <c r="CH816" s="26"/>
      <c r="CI816" s="26"/>
      <c r="CJ816" s="26"/>
      <c r="CK816" s="26"/>
      <c r="CL816" s="26"/>
      <c r="CM816" s="26"/>
      <c r="CN816" s="26"/>
      <c r="CO816" s="26"/>
      <c r="CP816" s="26"/>
      <c r="CQ816" s="26"/>
      <c r="CR816" s="26"/>
    </row>
    <row r="817" spans="1:98" s="36" customFormat="1" ht="11.45" customHeight="1" x14ac:dyDescent="0.3">
      <c r="A817" s="50" t="e">
        <f t="shared" si="68"/>
        <v>#REF!</v>
      </c>
      <c r="B817" s="25">
        <f t="shared" si="69"/>
        <v>1</v>
      </c>
      <c r="C817" s="90" t="s">
        <v>1017</v>
      </c>
      <c r="D817" s="88" t="s">
        <v>1033</v>
      </c>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c r="AQ817" s="26"/>
      <c r="AR817" s="26"/>
      <c r="AS817" s="26"/>
      <c r="AT817" s="26"/>
      <c r="AU817" s="26"/>
      <c r="AV817" s="26">
        <v>1</v>
      </c>
      <c r="AW817" s="26"/>
      <c r="AX817" s="26"/>
      <c r="AY817" s="26"/>
      <c r="AZ817" s="26"/>
      <c r="BA817" s="26"/>
      <c r="BB817" s="26"/>
      <c r="BC817" s="26"/>
      <c r="BD817" s="26"/>
      <c r="BE817" s="26"/>
      <c r="BF817" s="26"/>
      <c r="BG817" s="26"/>
      <c r="BH817" s="26"/>
      <c r="BI817" s="26"/>
      <c r="BJ817" s="26"/>
      <c r="BK817" s="26"/>
      <c r="BL817" s="26"/>
      <c r="BM817" s="26"/>
      <c r="BN817" s="26"/>
      <c r="BO817" s="26"/>
      <c r="BP817" s="26"/>
      <c r="BQ817" s="26"/>
      <c r="BR817" s="26"/>
      <c r="BS817" s="26"/>
      <c r="BT817" s="26"/>
      <c r="BU817" s="26"/>
      <c r="BV817" s="26"/>
      <c r="BW817" s="26"/>
      <c r="BX817" s="46">
        <v>815</v>
      </c>
      <c r="BY817" s="48" t="e">
        <f t="shared" si="67"/>
        <v>#REF!</v>
      </c>
      <c r="BZ817" s="48" t="e">
        <f t="shared" si="70"/>
        <v>#REF!</v>
      </c>
      <c r="CA817" s="48" t="e">
        <f t="shared" si="71"/>
        <v>#REF!</v>
      </c>
      <c r="CB817" s="26"/>
      <c r="CC817" s="26"/>
      <c r="CD817" s="26"/>
      <c r="CE817" s="26"/>
      <c r="CF817" s="26"/>
      <c r="CG817" s="26"/>
      <c r="CH817" s="26"/>
      <c r="CI817" s="26"/>
      <c r="CJ817" s="26"/>
      <c r="CK817" s="26"/>
      <c r="CL817" s="26"/>
      <c r="CM817" s="26"/>
      <c r="CN817" s="26"/>
      <c r="CO817" s="26"/>
      <c r="CP817" s="26"/>
      <c r="CQ817" s="26"/>
      <c r="CR817" s="26"/>
    </row>
    <row r="818" spans="1:98" s="36" customFormat="1" ht="11.45" customHeight="1" x14ac:dyDescent="0.3">
      <c r="A818" s="50" t="e">
        <f t="shared" si="68"/>
        <v>#REF!</v>
      </c>
      <c r="B818" s="25">
        <f t="shared" si="69"/>
        <v>1</v>
      </c>
      <c r="C818" s="90" t="s">
        <v>1018</v>
      </c>
      <c r="D818" s="88" t="s">
        <v>1034</v>
      </c>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c r="AQ818" s="26"/>
      <c r="AR818" s="26"/>
      <c r="AS818" s="26"/>
      <c r="AT818" s="26"/>
      <c r="AU818" s="26"/>
      <c r="AV818" s="26"/>
      <c r="AW818" s="26">
        <v>1</v>
      </c>
      <c r="AX818" s="26"/>
      <c r="AY818" s="26"/>
      <c r="AZ818" s="26"/>
      <c r="BA818" s="26"/>
      <c r="BB818" s="26"/>
      <c r="BC818" s="26"/>
      <c r="BD818" s="26"/>
      <c r="BE818" s="26"/>
      <c r="BF818" s="26"/>
      <c r="BG818" s="26"/>
      <c r="BH818" s="26"/>
      <c r="BI818" s="26"/>
      <c r="BJ818" s="26"/>
      <c r="BK818" s="26"/>
      <c r="BL818" s="26"/>
      <c r="BM818" s="26"/>
      <c r="BN818" s="26"/>
      <c r="BO818" s="26"/>
      <c r="BP818" s="26"/>
      <c r="BQ818" s="26"/>
      <c r="BR818" s="26"/>
      <c r="BS818" s="26"/>
      <c r="BT818" s="26"/>
      <c r="BU818" s="26"/>
      <c r="BV818" s="26"/>
      <c r="BW818" s="26"/>
      <c r="BX818" s="46">
        <v>816</v>
      </c>
      <c r="BY818" s="48" t="e">
        <f t="shared" si="67"/>
        <v>#REF!</v>
      </c>
      <c r="BZ818" s="48" t="e">
        <f t="shared" si="70"/>
        <v>#REF!</v>
      </c>
      <c r="CA818" s="48" t="e">
        <f t="shared" si="71"/>
        <v>#REF!</v>
      </c>
      <c r="CB818" s="26"/>
      <c r="CC818" s="26"/>
      <c r="CD818" s="26"/>
      <c r="CE818" s="26"/>
      <c r="CF818" s="26"/>
      <c r="CG818" s="26"/>
      <c r="CH818" s="26"/>
      <c r="CI818" s="26"/>
      <c r="CJ818" s="26"/>
      <c r="CK818" s="26"/>
      <c r="CL818" s="26"/>
      <c r="CM818" s="26"/>
      <c r="CN818" s="26"/>
      <c r="CO818" s="26"/>
      <c r="CP818" s="26"/>
      <c r="CQ818" s="26"/>
      <c r="CR818" s="26"/>
    </row>
    <row r="819" spans="1:98" s="36" customFormat="1" ht="11.45" customHeight="1" x14ac:dyDescent="0.3">
      <c r="A819" s="50" t="e">
        <f t="shared" si="68"/>
        <v>#REF!</v>
      </c>
      <c r="B819" s="25">
        <f t="shared" si="69"/>
        <v>1</v>
      </c>
      <c r="C819" s="90" t="s">
        <v>1019</v>
      </c>
      <c r="D819" s="88" t="s">
        <v>1035</v>
      </c>
      <c r="E819" s="26"/>
      <c r="F819" s="26"/>
      <c r="G819" s="26"/>
      <c r="H819" s="26"/>
      <c r="I819" s="26"/>
      <c r="J819" s="26"/>
      <c r="K819" s="26"/>
      <c r="L819" s="26"/>
      <c r="M819" s="26"/>
      <c r="N819" s="26"/>
      <c r="O819" s="26"/>
      <c r="P819" s="26"/>
      <c r="Q819" s="26"/>
      <c r="R819" s="26"/>
      <c r="S819" s="26"/>
      <c r="T819" s="26">
        <v>1</v>
      </c>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c r="AQ819" s="26"/>
      <c r="AR819" s="26"/>
      <c r="AS819" s="26"/>
      <c r="AT819" s="26"/>
      <c r="AU819" s="26"/>
      <c r="AV819" s="26"/>
      <c r="AW819" s="26"/>
      <c r="AX819" s="26"/>
      <c r="AY819" s="26"/>
      <c r="AZ819" s="26"/>
      <c r="BA819" s="26"/>
      <c r="BB819" s="26"/>
      <c r="BC819" s="26"/>
      <c r="BD819" s="26"/>
      <c r="BE819" s="26"/>
      <c r="BF819" s="26"/>
      <c r="BG819" s="26"/>
      <c r="BH819" s="26"/>
      <c r="BI819" s="26"/>
      <c r="BJ819" s="26"/>
      <c r="BK819" s="26"/>
      <c r="BL819" s="26"/>
      <c r="BM819" s="26"/>
      <c r="BN819" s="26"/>
      <c r="BO819" s="26"/>
      <c r="BP819" s="26"/>
      <c r="BQ819" s="26"/>
      <c r="BR819" s="26"/>
      <c r="BS819" s="26"/>
      <c r="BT819" s="26"/>
      <c r="BU819" s="26"/>
      <c r="BV819" s="26"/>
      <c r="BW819" s="26"/>
      <c r="BX819" s="46">
        <v>817</v>
      </c>
      <c r="BY819" s="48" t="e">
        <f t="shared" si="67"/>
        <v>#REF!</v>
      </c>
      <c r="BZ819" s="48" t="e">
        <f t="shared" si="70"/>
        <v>#REF!</v>
      </c>
      <c r="CA819" s="48" t="e">
        <f t="shared" si="71"/>
        <v>#REF!</v>
      </c>
      <c r="CB819" s="26"/>
      <c r="CC819" s="26"/>
      <c r="CD819" s="26"/>
      <c r="CE819" s="26"/>
      <c r="CF819" s="26"/>
      <c r="CG819" s="26"/>
      <c r="CH819" s="26"/>
      <c r="CI819" s="26"/>
      <c r="CJ819" s="26"/>
      <c r="CK819" s="26"/>
      <c r="CL819" s="26"/>
      <c r="CM819" s="26"/>
      <c r="CN819" s="26"/>
      <c r="CO819" s="26"/>
      <c r="CP819" s="26"/>
      <c r="CQ819" s="26"/>
      <c r="CR819" s="26"/>
    </row>
    <row r="820" spans="1:98" s="36" customFormat="1" ht="11.45" customHeight="1" x14ac:dyDescent="0.3">
      <c r="A820" s="50" t="e">
        <f t="shared" si="68"/>
        <v>#REF!</v>
      </c>
      <c r="B820" s="25">
        <f t="shared" si="69"/>
        <v>1</v>
      </c>
      <c r="C820" s="90" t="s">
        <v>1020</v>
      </c>
      <c r="D820" s="88" t="s">
        <v>1036</v>
      </c>
      <c r="E820" s="26"/>
      <c r="F820" s="26"/>
      <c r="G820" s="26"/>
      <c r="H820" s="26"/>
      <c r="I820" s="26"/>
      <c r="J820" s="26"/>
      <c r="K820" s="26"/>
      <c r="L820" s="26"/>
      <c r="M820" s="26"/>
      <c r="N820" s="26"/>
      <c r="O820" s="26"/>
      <c r="P820" s="26"/>
      <c r="Q820" s="26"/>
      <c r="R820" s="26"/>
      <c r="S820" s="26"/>
      <c r="T820" s="26">
        <v>1</v>
      </c>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c r="AQ820" s="26"/>
      <c r="AR820" s="26"/>
      <c r="AS820" s="26"/>
      <c r="AT820" s="26"/>
      <c r="AU820" s="26"/>
      <c r="AV820" s="26"/>
      <c r="AW820" s="26"/>
      <c r="AX820" s="26"/>
      <c r="AY820" s="26"/>
      <c r="AZ820" s="26"/>
      <c r="BA820" s="26"/>
      <c r="BB820" s="26"/>
      <c r="BC820" s="26"/>
      <c r="BD820" s="26"/>
      <c r="BE820" s="26"/>
      <c r="BF820" s="26"/>
      <c r="BG820" s="26"/>
      <c r="BH820" s="26"/>
      <c r="BI820" s="26"/>
      <c r="BJ820" s="26"/>
      <c r="BK820" s="26"/>
      <c r="BL820" s="26"/>
      <c r="BM820" s="26"/>
      <c r="BN820" s="26"/>
      <c r="BO820" s="26"/>
      <c r="BP820" s="26"/>
      <c r="BQ820" s="26"/>
      <c r="BR820" s="26"/>
      <c r="BS820" s="26"/>
      <c r="BT820" s="26"/>
      <c r="BU820" s="26"/>
      <c r="BV820" s="26"/>
      <c r="BW820" s="26"/>
      <c r="BX820" s="46">
        <v>818</v>
      </c>
      <c r="BY820" s="48" t="e">
        <f t="shared" si="67"/>
        <v>#REF!</v>
      </c>
      <c r="BZ820" s="48" t="e">
        <f t="shared" si="70"/>
        <v>#REF!</v>
      </c>
      <c r="CA820" s="48" t="e">
        <f t="shared" si="71"/>
        <v>#REF!</v>
      </c>
      <c r="CB820" s="26"/>
      <c r="CC820" s="26"/>
      <c r="CD820" s="26"/>
      <c r="CE820" s="26"/>
      <c r="CF820" s="26"/>
      <c r="CG820" s="26"/>
      <c r="CH820" s="26"/>
      <c r="CI820" s="26"/>
      <c r="CJ820" s="26"/>
      <c r="CK820" s="26"/>
      <c r="CL820" s="26"/>
      <c r="CM820" s="26"/>
      <c r="CN820" s="26"/>
      <c r="CO820" s="26"/>
      <c r="CP820" s="26"/>
      <c r="CQ820" s="26"/>
      <c r="CR820" s="26"/>
    </row>
    <row r="821" spans="1:98" s="36" customFormat="1" ht="11.45" customHeight="1" x14ac:dyDescent="0.3">
      <c r="A821" s="50" t="e">
        <f t="shared" si="68"/>
        <v>#REF!</v>
      </c>
      <c r="B821" s="25">
        <f t="shared" si="69"/>
        <v>1</v>
      </c>
      <c r="C821" s="90" t="s">
        <v>1021</v>
      </c>
      <c r="D821" s="88" t="s">
        <v>1575</v>
      </c>
      <c r="E821" s="26"/>
      <c r="F821" s="26"/>
      <c r="G821" s="26"/>
      <c r="H821" s="26"/>
      <c r="I821" s="26"/>
      <c r="J821" s="26"/>
      <c r="K821" s="26"/>
      <c r="L821" s="26"/>
      <c r="M821" s="26"/>
      <c r="N821" s="26"/>
      <c r="O821" s="26"/>
      <c r="P821" s="26"/>
      <c r="Q821" s="26"/>
      <c r="R821" s="26"/>
      <c r="S821" s="26"/>
      <c r="T821" s="26"/>
      <c r="U821" s="26"/>
      <c r="V821" s="26"/>
      <c r="W821" s="26"/>
      <c r="X821" s="26"/>
      <c r="Y821" s="26">
        <v>1</v>
      </c>
      <c r="Z821" s="26"/>
      <c r="AA821" s="26"/>
      <c r="AB821" s="26"/>
      <c r="AC821" s="26"/>
      <c r="AD821" s="26"/>
      <c r="AE821" s="26"/>
      <c r="AF821" s="26"/>
      <c r="AG821" s="26"/>
      <c r="AH821" s="26"/>
      <c r="AI821" s="26"/>
      <c r="AJ821" s="26"/>
      <c r="AK821" s="26"/>
      <c r="AL821" s="26"/>
      <c r="AM821" s="26"/>
      <c r="AN821" s="26"/>
      <c r="AO821" s="26"/>
      <c r="AP821" s="26"/>
      <c r="AQ821" s="26"/>
      <c r="AR821" s="26"/>
      <c r="AS821" s="26"/>
      <c r="AT821" s="26"/>
      <c r="AU821" s="26"/>
      <c r="AV821" s="26"/>
      <c r="AW821" s="26"/>
      <c r="AX821" s="26"/>
      <c r="AY821" s="26"/>
      <c r="AZ821" s="26"/>
      <c r="BA821" s="26"/>
      <c r="BB821" s="26"/>
      <c r="BC821" s="26"/>
      <c r="BD821" s="26"/>
      <c r="BE821" s="26"/>
      <c r="BF821" s="26"/>
      <c r="BG821" s="26"/>
      <c r="BH821" s="26"/>
      <c r="BI821" s="26"/>
      <c r="BJ821" s="26"/>
      <c r="BK821" s="26"/>
      <c r="BL821" s="26"/>
      <c r="BM821" s="26"/>
      <c r="BN821" s="26"/>
      <c r="BO821" s="26"/>
      <c r="BP821" s="26"/>
      <c r="BQ821" s="26"/>
      <c r="BR821" s="26"/>
      <c r="BS821" s="26"/>
      <c r="BT821" s="26"/>
      <c r="BU821" s="26"/>
      <c r="BV821" s="26"/>
      <c r="BW821" s="26"/>
      <c r="BX821" s="46">
        <v>819</v>
      </c>
      <c r="BY821" s="48" t="e">
        <f t="shared" si="67"/>
        <v>#REF!</v>
      </c>
      <c r="BZ821" s="48" t="e">
        <f t="shared" si="70"/>
        <v>#REF!</v>
      </c>
      <c r="CA821" s="48" t="e">
        <f t="shared" si="71"/>
        <v>#REF!</v>
      </c>
      <c r="CB821" s="26"/>
      <c r="CC821" s="26"/>
      <c r="CD821" s="26"/>
      <c r="CE821" s="26"/>
      <c r="CF821" s="26"/>
      <c r="CG821" s="26"/>
      <c r="CH821" s="26"/>
      <c r="CI821" s="26"/>
      <c r="CJ821" s="26"/>
      <c r="CK821" s="26"/>
      <c r="CL821" s="26"/>
      <c r="CM821" s="26"/>
      <c r="CN821" s="26"/>
      <c r="CO821" s="26"/>
      <c r="CP821" s="26"/>
      <c r="CQ821" s="26"/>
      <c r="CR821" s="26"/>
    </row>
    <row r="822" spans="1:98" s="36" customFormat="1" ht="11.45" customHeight="1" x14ac:dyDescent="0.3">
      <c r="A822" s="50" t="e">
        <f t="shared" si="68"/>
        <v>#REF!</v>
      </c>
      <c r="B822" s="25">
        <f t="shared" si="69"/>
        <v>1</v>
      </c>
      <c r="C822" s="90" t="s">
        <v>1022</v>
      </c>
      <c r="D822" s="88" t="s">
        <v>1037</v>
      </c>
      <c r="E822" s="26"/>
      <c r="F822" s="26"/>
      <c r="G822" s="26"/>
      <c r="H822" s="26"/>
      <c r="I822" s="26"/>
      <c r="J822" s="26"/>
      <c r="K822" s="26"/>
      <c r="L822" s="26"/>
      <c r="M822" s="26"/>
      <c r="N822" s="26"/>
      <c r="O822" s="26"/>
      <c r="P822" s="26"/>
      <c r="Q822" s="26"/>
      <c r="R822" s="26"/>
      <c r="S822" s="26"/>
      <c r="T822" s="26">
        <v>1</v>
      </c>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c r="AQ822" s="26"/>
      <c r="AR822" s="26"/>
      <c r="AS822" s="26"/>
      <c r="AT822" s="26"/>
      <c r="AU822" s="26"/>
      <c r="AV822" s="26"/>
      <c r="AW822" s="26"/>
      <c r="AX822" s="26"/>
      <c r="AY822" s="26"/>
      <c r="AZ822" s="26"/>
      <c r="BA822" s="26"/>
      <c r="BB822" s="26"/>
      <c r="BC822" s="26"/>
      <c r="BD822" s="26"/>
      <c r="BE822" s="26"/>
      <c r="BF822" s="26"/>
      <c r="BG822" s="26"/>
      <c r="BH822" s="26"/>
      <c r="BI822" s="26"/>
      <c r="BJ822" s="26"/>
      <c r="BK822" s="26"/>
      <c r="BL822" s="26"/>
      <c r="BM822" s="26"/>
      <c r="BN822" s="26"/>
      <c r="BO822" s="26"/>
      <c r="BP822" s="26"/>
      <c r="BQ822" s="26"/>
      <c r="BR822" s="26"/>
      <c r="BS822" s="26"/>
      <c r="BT822" s="26"/>
      <c r="BU822" s="26"/>
      <c r="BV822" s="26"/>
      <c r="BW822" s="26"/>
      <c r="BX822" s="46">
        <v>820</v>
      </c>
      <c r="BY822" s="48" t="e">
        <f t="shared" si="67"/>
        <v>#REF!</v>
      </c>
      <c r="BZ822" s="48" t="e">
        <f t="shared" si="70"/>
        <v>#REF!</v>
      </c>
      <c r="CA822" s="48" t="e">
        <f t="shared" si="71"/>
        <v>#REF!</v>
      </c>
      <c r="CB822" s="26"/>
      <c r="CC822" s="26"/>
      <c r="CD822" s="26"/>
      <c r="CE822" s="26"/>
      <c r="CF822" s="26"/>
      <c r="CG822" s="26"/>
      <c r="CH822" s="26"/>
      <c r="CI822" s="26"/>
      <c r="CJ822" s="26"/>
      <c r="CK822" s="26"/>
      <c r="CL822" s="26"/>
      <c r="CM822" s="26"/>
      <c r="CN822" s="26"/>
      <c r="CO822" s="26"/>
      <c r="CP822" s="26"/>
      <c r="CQ822" s="26"/>
      <c r="CR822" s="26"/>
      <c r="CT822" s="36">
        <v>1</v>
      </c>
    </row>
    <row r="823" spans="1:98" s="36" customFormat="1" ht="11.45" customHeight="1" x14ac:dyDescent="0.3">
      <c r="A823" s="50" t="e">
        <f t="shared" si="68"/>
        <v>#REF!</v>
      </c>
      <c r="B823" s="25">
        <f t="shared" si="69"/>
        <v>1</v>
      </c>
      <c r="C823" s="90" t="s">
        <v>1023</v>
      </c>
      <c r="D823" s="88" t="s">
        <v>1038</v>
      </c>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c r="AQ823" s="26"/>
      <c r="AR823" s="26"/>
      <c r="AS823" s="26"/>
      <c r="AT823" s="26"/>
      <c r="AU823" s="26"/>
      <c r="AV823" s="26"/>
      <c r="AW823" s="26"/>
      <c r="AX823" s="26"/>
      <c r="AY823" s="26"/>
      <c r="AZ823" s="26"/>
      <c r="BA823" s="26"/>
      <c r="BB823" s="26"/>
      <c r="BC823" s="26"/>
      <c r="BD823" s="26"/>
      <c r="BE823" s="26"/>
      <c r="BF823" s="26"/>
      <c r="BG823" s="26"/>
      <c r="BH823" s="26"/>
      <c r="BI823" s="26"/>
      <c r="BJ823" s="26"/>
      <c r="BK823" s="26"/>
      <c r="BL823" s="26"/>
      <c r="BM823" s="26"/>
      <c r="BN823" s="26">
        <v>1</v>
      </c>
      <c r="BO823" s="26"/>
      <c r="BP823" s="26"/>
      <c r="BQ823" s="26"/>
      <c r="BR823" s="26"/>
      <c r="BS823" s="26"/>
      <c r="BT823" s="26"/>
      <c r="BU823" s="26"/>
      <c r="BV823" s="26"/>
      <c r="BW823" s="26"/>
      <c r="BX823" s="46">
        <v>821</v>
      </c>
      <c r="BY823" s="48" t="e">
        <f t="shared" si="67"/>
        <v>#REF!</v>
      </c>
      <c r="BZ823" s="48" t="e">
        <f t="shared" si="70"/>
        <v>#REF!</v>
      </c>
      <c r="CA823" s="48" t="e">
        <f t="shared" si="71"/>
        <v>#REF!</v>
      </c>
      <c r="CB823" s="26"/>
      <c r="CC823" s="26"/>
      <c r="CD823" s="26"/>
      <c r="CE823" s="26"/>
      <c r="CF823" s="26"/>
      <c r="CG823" s="26"/>
      <c r="CH823" s="26"/>
      <c r="CI823" s="26"/>
      <c r="CJ823" s="26"/>
      <c r="CK823" s="26"/>
      <c r="CL823" s="26"/>
      <c r="CM823" s="26"/>
      <c r="CN823" s="26"/>
      <c r="CO823" s="26"/>
      <c r="CP823" s="26"/>
      <c r="CQ823" s="26"/>
      <c r="CR823" s="26"/>
      <c r="CT823" s="36">
        <v>1</v>
      </c>
    </row>
    <row r="824" spans="1:98" s="36" customFormat="1" ht="11.45" customHeight="1" x14ac:dyDescent="0.3">
      <c r="A824" s="50" t="e">
        <f t="shared" si="68"/>
        <v>#REF!</v>
      </c>
      <c r="B824" s="25">
        <f t="shared" si="69"/>
        <v>1</v>
      </c>
      <c r="C824" s="90" t="s">
        <v>1024</v>
      </c>
      <c r="D824" s="88" t="s">
        <v>1039</v>
      </c>
      <c r="E824" s="26"/>
      <c r="F824" s="26"/>
      <c r="G824" s="26"/>
      <c r="H824" s="26"/>
      <c r="I824" s="26"/>
      <c r="J824" s="26"/>
      <c r="K824" s="26"/>
      <c r="L824" s="26"/>
      <c r="M824" s="26"/>
      <c r="N824" s="26"/>
      <c r="O824" s="26"/>
      <c r="P824" s="26"/>
      <c r="Q824" s="26"/>
      <c r="R824" s="26"/>
      <c r="S824" s="26"/>
      <c r="T824" s="26">
        <v>1</v>
      </c>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c r="AQ824" s="26"/>
      <c r="AR824" s="26"/>
      <c r="AS824" s="26"/>
      <c r="AT824" s="26"/>
      <c r="AU824" s="26"/>
      <c r="AV824" s="26"/>
      <c r="AW824" s="26"/>
      <c r="AX824" s="26"/>
      <c r="AY824" s="26"/>
      <c r="AZ824" s="26"/>
      <c r="BA824" s="26"/>
      <c r="BB824" s="26"/>
      <c r="BC824" s="26"/>
      <c r="BD824" s="26"/>
      <c r="BE824" s="26"/>
      <c r="BF824" s="26"/>
      <c r="BG824" s="26"/>
      <c r="BH824" s="26"/>
      <c r="BI824" s="26"/>
      <c r="BJ824" s="26"/>
      <c r="BK824" s="26"/>
      <c r="BL824" s="26"/>
      <c r="BM824" s="26"/>
      <c r="BN824" s="26"/>
      <c r="BO824" s="26"/>
      <c r="BP824" s="26"/>
      <c r="BQ824" s="26"/>
      <c r="BR824" s="26"/>
      <c r="BS824" s="26"/>
      <c r="BT824" s="26"/>
      <c r="BU824" s="26"/>
      <c r="BV824" s="26"/>
      <c r="BW824" s="26"/>
      <c r="BX824" s="46">
        <v>822</v>
      </c>
      <c r="BY824" s="48" t="e">
        <f t="shared" si="67"/>
        <v>#REF!</v>
      </c>
      <c r="BZ824" s="48" t="e">
        <f t="shared" si="70"/>
        <v>#REF!</v>
      </c>
      <c r="CA824" s="48" t="e">
        <f t="shared" si="71"/>
        <v>#REF!</v>
      </c>
      <c r="CB824" s="26"/>
      <c r="CC824" s="26"/>
      <c r="CD824" s="26"/>
      <c r="CE824" s="26"/>
      <c r="CF824" s="26"/>
      <c r="CG824" s="26"/>
      <c r="CH824" s="26"/>
      <c r="CI824" s="26"/>
      <c r="CJ824" s="26"/>
      <c r="CK824" s="26"/>
      <c r="CL824" s="26"/>
      <c r="CM824" s="26"/>
      <c r="CN824" s="26"/>
      <c r="CO824" s="26"/>
      <c r="CP824" s="26"/>
      <c r="CQ824" s="26"/>
      <c r="CR824" s="26"/>
      <c r="CT824" s="36">
        <v>1</v>
      </c>
    </row>
    <row r="825" spans="1:98" s="36" customFormat="1" ht="11.45" customHeight="1" x14ac:dyDescent="0.3">
      <c r="A825" s="50" t="e">
        <f t="shared" si="68"/>
        <v>#REF!</v>
      </c>
      <c r="B825" s="25">
        <f t="shared" si="69"/>
        <v>1</v>
      </c>
      <c r="C825" s="90" t="s">
        <v>1025</v>
      </c>
      <c r="D825" s="88" t="s">
        <v>1040</v>
      </c>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c r="AQ825" s="26"/>
      <c r="AR825" s="26"/>
      <c r="AS825" s="26"/>
      <c r="AT825" s="26"/>
      <c r="AU825" s="26"/>
      <c r="AV825" s="26"/>
      <c r="AW825" s="26"/>
      <c r="AX825" s="26"/>
      <c r="AY825" s="26"/>
      <c r="AZ825" s="26"/>
      <c r="BA825" s="26"/>
      <c r="BB825" s="26"/>
      <c r="BC825" s="26"/>
      <c r="BD825" s="26"/>
      <c r="BE825" s="26"/>
      <c r="BF825" s="26"/>
      <c r="BG825" s="26"/>
      <c r="BH825" s="26"/>
      <c r="BI825" s="26"/>
      <c r="BJ825" s="26"/>
      <c r="BK825" s="26"/>
      <c r="BL825" s="26"/>
      <c r="BM825" s="26"/>
      <c r="BN825" s="26"/>
      <c r="BO825" s="26"/>
      <c r="BP825" s="26"/>
      <c r="BQ825" s="26">
        <v>1</v>
      </c>
      <c r="BR825" s="26"/>
      <c r="BS825" s="26"/>
      <c r="BT825" s="26"/>
      <c r="BU825" s="26"/>
      <c r="BV825" s="26"/>
      <c r="BW825" s="26"/>
      <c r="BX825" s="46">
        <v>823</v>
      </c>
      <c r="BY825" s="48" t="e">
        <f t="shared" si="67"/>
        <v>#REF!</v>
      </c>
      <c r="BZ825" s="48" t="e">
        <f t="shared" si="70"/>
        <v>#REF!</v>
      </c>
      <c r="CA825" s="48" t="e">
        <f t="shared" si="71"/>
        <v>#REF!</v>
      </c>
      <c r="CB825" s="26"/>
      <c r="CC825" s="26"/>
      <c r="CD825" s="26"/>
      <c r="CE825" s="26"/>
      <c r="CF825" s="26"/>
      <c r="CG825" s="26"/>
      <c r="CH825" s="26"/>
      <c r="CI825" s="26"/>
      <c r="CJ825" s="26"/>
      <c r="CK825" s="26"/>
      <c r="CL825" s="26"/>
      <c r="CM825" s="26"/>
      <c r="CN825" s="26"/>
      <c r="CO825" s="26"/>
      <c r="CP825" s="26"/>
      <c r="CQ825" s="26"/>
      <c r="CR825" s="26"/>
      <c r="CT825" s="36">
        <v>1</v>
      </c>
    </row>
    <row r="826" spans="1:98" s="36" customFormat="1" ht="11.45" customHeight="1" x14ac:dyDescent="0.3">
      <c r="A826" s="50" t="e">
        <f t="shared" si="68"/>
        <v>#REF!</v>
      </c>
      <c r="B826" s="25">
        <f t="shared" si="69"/>
        <v>1</v>
      </c>
      <c r="C826" s="90" t="s">
        <v>1026</v>
      </c>
      <c r="D826" s="88" t="s">
        <v>1041</v>
      </c>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AR826" s="26"/>
      <c r="AS826" s="26"/>
      <c r="AT826" s="26"/>
      <c r="AU826" s="26"/>
      <c r="AV826" s="26"/>
      <c r="AW826" s="26"/>
      <c r="AX826" s="26"/>
      <c r="AY826" s="26"/>
      <c r="AZ826" s="26"/>
      <c r="BA826" s="26"/>
      <c r="BB826" s="26"/>
      <c r="BC826" s="26"/>
      <c r="BD826" s="26"/>
      <c r="BE826" s="26"/>
      <c r="BF826" s="26"/>
      <c r="BG826" s="26"/>
      <c r="BH826" s="26"/>
      <c r="BI826" s="26">
        <v>1</v>
      </c>
      <c r="BJ826" s="26"/>
      <c r="BK826" s="26"/>
      <c r="BL826" s="26"/>
      <c r="BM826" s="26"/>
      <c r="BN826" s="26"/>
      <c r="BO826" s="26"/>
      <c r="BP826" s="26"/>
      <c r="BQ826" s="26"/>
      <c r="BR826" s="26"/>
      <c r="BS826" s="26"/>
      <c r="BT826" s="26"/>
      <c r="BU826" s="26"/>
      <c r="BV826" s="26"/>
      <c r="BW826" s="26"/>
      <c r="BX826" s="46">
        <v>824</v>
      </c>
      <c r="BY826" s="48" t="e">
        <f t="shared" si="67"/>
        <v>#REF!</v>
      </c>
      <c r="BZ826" s="48" t="e">
        <f t="shared" si="70"/>
        <v>#REF!</v>
      </c>
      <c r="CA826" s="48" t="e">
        <f t="shared" si="71"/>
        <v>#REF!</v>
      </c>
      <c r="CB826" s="26"/>
      <c r="CC826" s="26"/>
      <c r="CD826" s="26"/>
      <c r="CE826" s="26"/>
      <c r="CF826" s="26"/>
      <c r="CG826" s="26"/>
      <c r="CH826" s="26"/>
      <c r="CI826" s="26"/>
      <c r="CJ826" s="26"/>
      <c r="CK826" s="26"/>
      <c r="CL826" s="26"/>
      <c r="CM826" s="26"/>
      <c r="CN826" s="26"/>
      <c r="CO826" s="26"/>
      <c r="CP826" s="26"/>
      <c r="CQ826" s="26"/>
      <c r="CR826" s="26"/>
      <c r="CT826" s="36">
        <v>1</v>
      </c>
    </row>
    <row r="827" spans="1:98" s="36" customFormat="1" ht="11.45" customHeight="1" x14ac:dyDescent="0.3">
      <c r="A827" s="50" t="e">
        <f t="shared" si="68"/>
        <v>#REF!</v>
      </c>
      <c r="B827" s="25">
        <f t="shared" si="69"/>
        <v>1</v>
      </c>
      <c r="C827" s="90" t="s">
        <v>1632</v>
      </c>
      <c r="D827" s="88" t="s">
        <v>1633</v>
      </c>
      <c r="E827" s="26"/>
      <c r="F827" s="26"/>
      <c r="G827" s="26">
        <v>1</v>
      </c>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c r="AQ827" s="26"/>
      <c r="AR827" s="26"/>
      <c r="AS827" s="26"/>
      <c r="AT827" s="26"/>
      <c r="AU827" s="26"/>
      <c r="AV827" s="26"/>
      <c r="AW827" s="26"/>
      <c r="AX827" s="26"/>
      <c r="AY827" s="26"/>
      <c r="AZ827" s="26"/>
      <c r="BA827" s="26"/>
      <c r="BB827" s="26"/>
      <c r="BC827" s="26"/>
      <c r="BD827" s="26"/>
      <c r="BE827" s="26"/>
      <c r="BF827" s="26"/>
      <c r="BG827" s="26"/>
      <c r="BH827" s="26"/>
      <c r="BI827" s="26"/>
      <c r="BJ827" s="26"/>
      <c r="BK827" s="26"/>
      <c r="BL827" s="26"/>
      <c r="BM827" s="26"/>
      <c r="BN827" s="26"/>
      <c r="BO827" s="26"/>
      <c r="BP827" s="26"/>
      <c r="BQ827" s="26"/>
      <c r="BR827" s="26"/>
      <c r="BS827" s="26"/>
      <c r="BT827" s="26"/>
      <c r="BU827" s="26"/>
      <c r="BV827" s="26"/>
      <c r="BW827" s="26"/>
      <c r="BX827" s="46">
        <v>825</v>
      </c>
      <c r="BY827" s="48" t="e">
        <f t="shared" si="67"/>
        <v>#REF!</v>
      </c>
      <c r="BZ827" s="48" t="e">
        <f t="shared" si="70"/>
        <v>#REF!</v>
      </c>
      <c r="CA827" s="48" t="e">
        <f t="shared" si="71"/>
        <v>#REF!</v>
      </c>
      <c r="CB827" s="26"/>
      <c r="CC827" s="26"/>
      <c r="CD827" s="26"/>
      <c r="CE827" s="26"/>
      <c r="CF827" s="26"/>
      <c r="CG827" s="26"/>
      <c r="CH827" s="26"/>
      <c r="CI827" s="26"/>
      <c r="CJ827" s="26"/>
      <c r="CK827" s="26"/>
      <c r="CL827" s="26"/>
      <c r="CM827" s="26"/>
      <c r="CN827" s="26"/>
      <c r="CO827" s="26"/>
      <c r="CP827" s="26"/>
      <c r="CQ827" s="26"/>
      <c r="CR827" s="26"/>
    </row>
    <row r="828" spans="1:98" s="36" customFormat="1" ht="11.45" customHeight="1" x14ac:dyDescent="0.3">
      <c r="A828" s="50" t="e">
        <f t="shared" si="68"/>
        <v>#REF!</v>
      </c>
      <c r="B828" s="25">
        <f t="shared" si="69"/>
        <v>1</v>
      </c>
      <c r="C828" s="90" t="s">
        <v>1634</v>
      </c>
      <c r="D828" s="88" t="s">
        <v>1646</v>
      </c>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v>1</v>
      </c>
      <c r="AC828" s="26"/>
      <c r="AD828" s="26"/>
      <c r="AE828" s="26"/>
      <c r="AF828" s="26"/>
      <c r="AG828" s="26"/>
      <c r="AH828" s="26"/>
      <c r="AI828" s="26"/>
      <c r="AJ828" s="26"/>
      <c r="AK828" s="26"/>
      <c r="AL828" s="26"/>
      <c r="AM828" s="26"/>
      <c r="AN828" s="26"/>
      <c r="AO828" s="26"/>
      <c r="AP828" s="26"/>
      <c r="AQ828" s="26"/>
      <c r="AR828" s="26"/>
      <c r="AS828" s="26"/>
      <c r="AT828" s="26"/>
      <c r="AU828" s="26"/>
      <c r="AV828" s="26"/>
      <c r="AW828" s="26"/>
      <c r="AX828" s="26"/>
      <c r="AY828" s="26"/>
      <c r="AZ828" s="26"/>
      <c r="BA828" s="26"/>
      <c r="BB828" s="26"/>
      <c r="BC828" s="26"/>
      <c r="BD828" s="26"/>
      <c r="BE828" s="26"/>
      <c r="BF828" s="26"/>
      <c r="BG828" s="26"/>
      <c r="BH828" s="26"/>
      <c r="BI828" s="26"/>
      <c r="BJ828" s="26"/>
      <c r="BK828" s="26"/>
      <c r="BL828" s="26"/>
      <c r="BM828" s="26"/>
      <c r="BN828" s="26"/>
      <c r="BO828" s="26"/>
      <c r="BP828" s="26"/>
      <c r="BQ828" s="26"/>
      <c r="BR828" s="26"/>
      <c r="BS828" s="26"/>
      <c r="BT828" s="26"/>
      <c r="BU828" s="26"/>
      <c r="BV828" s="26"/>
      <c r="BW828" s="26"/>
      <c r="BX828" s="46">
        <v>826</v>
      </c>
      <c r="BY828" s="48" t="e">
        <f t="shared" si="67"/>
        <v>#REF!</v>
      </c>
      <c r="BZ828" s="48" t="e">
        <f t="shared" si="70"/>
        <v>#REF!</v>
      </c>
      <c r="CA828" s="48" t="e">
        <f t="shared" si="71"/>
        <v>#REF!</v>
      </c>
      <c r="CB828" s="26"/>
      <c r="CC828" s="26"/>
      <c r="CD828" s="26"/>
      <c r="CE828" s="26"/>
      <c r="CF828" s="26"/>
      <c r="CG828" s="26"/>
      <c r="CH828" s="26"/>
      <c r="CI828" s="26"/>
      <c r="CJ828" s="26"/>
      <c r="CK828" s="26"/>
      <c r="CL828" s="26"/>
      <c r="CM828" s="26"/>
      <c r="CN828" s="26"/>
      <c r="CO828" s="26"/>
      <c r="CP828" s="26"/>
      <c r="CQ828" s="26"/>
      <c r="CR828" s="26"/>
    </row>
    <row r="829" spans="1:98" s="36" customFormat="1" ht="11.45" customHeight="1" x14ac:dyDescent="0.3">
      <c r="A829" s="50" t="e">
        <f t="shared" si="68"/>
        <v>#REF!</v>
      </c>
      <c r="B829" s="25">
        <f t="shared" si="69"/>
        <v>1</v>
      </c>
      <c r="C829" s="90" t="s">
        <v>1635</v>
      </c>
      <c r="D829" s="88" t="s">
        <v>1647</v>
      </c>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c r="AQ829" s="26"/>
      <c r="AR829" s="26"/>
      <c r="AS829" s="26"/>
      <c r="AT829" s="26"/>
      <c r="AU829" s="26"/>
      <c r="AV829" s="26"/>
      <c r="AW829" s="26"/>
      <c r="AX829" s="26"/>
      <c r="AY829" s="26"/>
      <c r="AZ829" s="26"/>
      <c r="BA829" s="26"/>
      <c r="BB829" s="26"/>
      <c r="BC829" s="26"/>
      <c r="BD829" s="26"/>
      <c r="BE829" s="26"/>
      <c r="BF829" s="26"/>
      <c r="BG829" s="26"/>
      <c r="BH829" s="26"/>
      <c r="BI829" s="26"/>
      <c r="BJ829" s="26"/>
      <c r="BK829" s="26"/>
      <c r="BL829" s="26"/>
      <c r="BM829" s="26"/>
      <c r="BN829" s="26"/>
      <c r="BO829" s="26"/>
      <c r="BP829" s="26"/>
      <c r="BQ829" s="26"/>
      <c r="BR829" s="26">
        <v>1</v>
      </c>
      <c r="BS829" s="26"/>
      <c r="BT829" s="26"/>
      <c r="BU829" s="26"/>
      <c r="BV829" s="26"/>
      <c r="BW829" s="26"/>
      <c r="BX829" s="46">
        <v>827</v>
      </c>
      <c r="BY829" s="48" t="e">
        <f t="shared" si="67"/>
        <v>#REF!</v>
      </c>
      <c r="BZ829" s="48" t="e">
        <f t="shared" si="70"/>
        <v>#REF!</v>
      </c>
      <c r="CA829" s="48" t="e">
        <f t="shared" si="71"/>
        <v>#REF!</v>
      </c>
      <c r="CB829" s="26"/>
      <c r="CC829" s="26"/>
      <c r="CD829" s="26"/>
      <c r="CE829" s="26"/>
      <c r="CF829" s="26"/>
      <c r="CG829" s="26"/>
      <c r="CH829" s="26"/>
      <c r="CI829" s="26"/>
      <c r="CJ829" s="26"/>
      <c r="CK829" s="26"/>
      <c r="CL829" s="26"/>
      <c r="CM829" s="26"/>
      <c r="CN829" s="26"/>
      <c r="CO829" s="26"/>
      <c r="CP829" s="26"/>
      <c r="CQ829" s="26"/>
      <c r="CR829" s="26"/>
    </row>
    <row r="830" spans="1:98" s="36" customFormat="1" ht="11.45" customHeight="1" x14ac:dyDescent="0.3">
      <c r="A830" s="50" t="e">
        <f t="shared" si="68"/>
        <v>#REF!</v>
      </c>
      <c r="B830" s="25">
        <f t="shared" si="69"/>
        <v>1</v>
      </c>
      <c r="C830" s="90" t="s">
        <v>1636</v>
      </c>
      <c r="D830" s="88" t="s">
        <v>1648</v>
      </c>
      <c r="E830" s="26"/>
      <c r="F830" s="26"/>
      <c r="G830" s="26">
        <v>1</v>
      </c>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c r="AQ830" s="26"/>
      <c r="AR830" s="26"/>
      <c r="AS830" s="26"/>
      <c r="AT830" s="26"/>
      <c r="AU830" s="26"/>
      <c r="AV830" s="26"/>
      <c r="AW830" s="26"/>
      <c r="AX830" s="26"/>
      <c r="AY830" s="26"/>
      <c r="AZ830" s="26"/>
      <c r="BA830" s="26"/>
      <c r="BB830" s="26"/>
      <c r="BC830" s="26"/>
      <c r="BD830" s="26"/>
      <c r="BE830" s="26"/>
      <c r="BF830" s="26"/>
      <c r="BG830" s="26"/>
      <c r="BH830" s="26"/>
      <c r="BI830" s="26"/>
      <c r="BJ830" s="26"/>
      <c r="BK830" s="26"/>
      <c r="BL830" s="26"/>
      <c r="BM830" s="26"/>
      <c r="BN830" s="26"/>
      <c r="BO830" s="26"/>
      <c r="BP830" s="26"/>
      <c r="BQ830" s="26"/>
      <c r="BR830" s="26"/>
      <c r="BS830" s="26"/>
      <c r="BT830" s="26"/>
      <c r="BU830" s="26"/>
      <c r="BV830" s="26"/>
      <c r="BW830" s="26"/>
      <c r="BX830" s="46">
        <v>828</v>
      </c>
      <c r="BY830" s="48" t="e">
        <f t="shared" si="67"/>
        <v>#REF!</v>
      </c>
      <c r="BZ830" s="48" t="e">
        <f t="shared" si="70"/>
        <v>#REF!</v>
      </c>
      <c r="CA830" s="48" t="e">
        <f t="shared" si="71"/>
        <v>#REF!</v>
      </c>
      <c r="CB830" s="26"/>
      <c r="CC830" s="26"/>
      <c r="CD830" s="26"/>
      <c r="CE830" s="26"/>
      <c r="CF830" s="26"/>
      <c r="CG830" s="26"/>
      <c r="CH830" s="26"/>
      <c r="CI830" s="26"/>
      <c r="CJ830" s="26"/>
      <c r="CK830" s="26"/>
      <c r="CL830" s="26"/>
      <c r="CM830" s="26"/>
      <c r="CN830" s="26"/>
      <c r="CO830" s="26"/>
      <c r="CP830" s="26"/>
      <c r="CQ830" s="26"/>
      <c r="CR830" s="26"/>
    </row>
    <row r="831" spans="1:98" s="36" customFormat="1" ht="11.45" customHeight="1" x14ac:dyDescent="0.3">
      <c r="A831" s="50" t="e">
        <f t="shared" si="68"/>
        <v>#REF!</v>
      </c>
      <c r="B831" s="25">
        <f t="shared" si="69"/>
        <v>1</v>
      </c>
      <c r="C831" s="90" t="s">
        <v>1637</v>
      </c>
      <c r="D831" s="88" t="s">
        <v>1649</v>
      </c>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v>1</v>
      </c>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46">
        <v>829</v>
      </c>
      <c r="BY831" s="48" t="e">
        <f t="shared" si="67"/>
        <v>#REF!</v>
      </c>
      <c r="BZ831" s="48" t="e">
        <f t="shared" si="70"/>
        <v>#REF!</v>
      </c>
      <c r="CA831" s="48" t="e">
        <f t="shared" si="71"/>
        <v>#REF!</v>
      </c>
      <c r="CB831" s="26"/>
      <c r="CC831" s="26"/>
      <c r="CD831" s="26"/>
      <c r="CE831" s="26"/>
      <c r="CF831" s="26"/>
      <c r="CG831" s="26"/>
      <c r="CH831" s="26"/>
      <c r="CI831" s="26"/>
      <c r="CJ831" s="26"/>
      <c r="CK831" s="26"/>
      <c r="CL831" s="26"/>
      <c r="CM831" s="26"/>
      <c r="CN831" s="26"/>
      <c r="CO831" s="26"/>
      <c r="CP831" s="26"/>
      <c r="CQ831" s="26"/>
      <c r="CR831" s="26"/>
    </row>
    <row r="832" spans="1:98" s="36" customFormat="1" ht="11.45" customHeight="1" x14ac:dyDescent="0.3">
      <c r="A832" s="50" t="e">
        <f t="shared" si="68"/>
        <v>#REF!</v>
      </c>
      <c r="B832" s="25">
        <f t="shared" si="69"/>
        <v>1</v>
      </c>
      <c r="C832" s="90" t="s">
        <v>1638</v>
      </c>
      <c r="D832" s="88" t="s">
        <v>1650</v>
      </c>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c r="AI832" s="26"/>
      <c r="AJ832" s="26"/>
      <c r="AK832" s="26"/>
      <c r="AL832" s="26"/>
      <c r="AM832" s="26"/>
      <c r="AN832" s="26"/>
      <c r="AO832" s="26"/>
      <c r="AP832" s="26"/>
      <c r="AQ832" s="26"/>
      <c r="AR832" s="26"/>
      <c r="AS832" s="26"/>
      <c r="AT832" s="26"/>
      <c r="AU832" s="26"/>
      <c r="AV832" s="26"/>
      <c r="AW832" s="26"/>
      <c r="AX832" s="26"/>
      <c r="AY832" s="26"/>
      <c r="AZ832" s="26"/>
      <c r="BA832" s="26"/>
      <c r="BB832" s="26"/>
      <c r="BC832" s="26"/>
      <c r="BD832" s="26"/>
      <c r="BE832" s="26"/>
      <c r="BF832" s="26"/>
      <c r="BG832" s="26"/>
      <c r="BH832" s="26">
        <v>1</v>
      </c>
      <c r="BI832" s="26"/>
      <c r="BJ832" s="26"/>
      <c r="BK832" s="26"/>
      <c r="BL832" s="26"/>
      <c r="BM832" s="26"/>
      <c r="BN832" s="26"/>
      <c r="BO832" s="26"/>
      <c r="BP832" s="26"/>
      <c r="BQ832" s="26"/>
      <c r="BR832" s="26"/>
      <c r="BS832" s="26"/>
      <c r="BT832" s="26"/>
      <c r="BU832" s="26"/>
      <c r="BV832" s="26"/>
      <c r="BW832" s="26"/>
      <c r="BX832" s="46">
        <v>830</v>
      </c>
      <c r="BY832" s="48" t="e">
        <f t="shared" si="67"/>
        <v>#REF!</v>
      </c>
      <c r="BZ832" s="48" t="e">
        <f t="shared" si="70"/>
        <v>#REF!</v>
      </c>
      <c r="CA832" s="48" t="e">
        <f t="shared" si="71"/>
        <v>#REF!</v>
      </c>
      <c r="CB832" s="26"/>
      <c r="CC832" s="26"/>
      <c r="CD832" s="26"/>
      <c r="CE832" s="26"/>
      <c r="CF832" s="26"/>
      <c r="CG832" s="26"/>
      <c r="CH832" s="26"/>
      <c r="CI832" s="26"/>
      <c r="CJ832" s="26"/>
      <c r="CK832" s="26"/>
      <c r="CL832" s="26"/>
      <c r="CM832" s="26"/>
      <c r="CN832" s="26"/>
      <c r="CO832" s="26"/>
      <c r="CP832" s="26"/>
      <c r="CQ832" s="26"/>
      <c r="CR832" s="26"/>
    </row>
    <row r="833" spans="1:98" s="36" customFormat="1" ht="11.45" customHeight="1" x14ac:dyDescent="0.3">
      <c r="A833" s="50" t="e">
        <f t="shared" si="68"/>
        <v>#REF!</v>
      </c>
      <c r="B833" s="25">
        <f t="shared" si="69"/>
        <v>1</v>
      </c>
      <c r="C833" s="90" t="s">
        <v>1639</v>
      </c>
      <c r="D833" s="88" t="s">
        <v>1651</v>
      </c>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c r="AI833" s="26"/>
      <c r="AJ833" s="26"/>
      <c r="AK833" s="26"/>
      <c r="AL833" s="26"/>
      <c r="AM833" s="26"/>
      <c r="AN833" s="26"/>
      <c r="AO833" s="26"/>
      <c r="AP833" s="26"/>
      <c r="AQ833" s="26"/>
      <c r="AR833" s="26"/>
      <c r="AS833" s="26"/>
      <c r="AT833" s="26"/>
      <c r="AU833" s="26"/>
      <c r="AV833" s="26"/>
      <c r="AW833" s="26"/>
      <c r="AX833" s="26"/>
      <c r="AY833" s="26"/>
      <c r="AZ833" s="26">
        <v>1</v>
      </c>
      <c r="BA833" s="26"/>
      <c r="BB833" s="26"/>
      <c r="BC833" s="26"/>
      <c r="BD833" s="26"/>
      <c r="BE833" s="26"/>
      <c r="BF833" s="26"/>
      <c r="BG833" s="26"/>
      <c r="BH833" s="26"/>
      <c r="BI833" s="26"/>
      <c r="BJ833" s="26"/>
      <c r="BK833" s="26"/>
      <c r="BL833" s="26"/>
      <c r="BM833" s="26"/>
      <c r="BN833" s="26"/>
      <c r="BO833" s="26"/>
      <c r="BP833" s="26"/>
      <c r="BQ833" s="26"/>
      <c r="BR833" s="26"/>
      <c r="BS833" s="26"/>
      <c r="BT833" s="26"/>
      <c r="BU833" s="26"/>
      <c r="BV833" s="26"/>
      <c r="BW833" s="26"/>
      <c r="BX833" s="46">
        <v>831</v>
      </c>
      <c r="BY833" s="48" t="e">
        <f t="shared" si="67"/>
        <v>#REF!</v>
      </c>
      <c r="BZ833" s="48" t="e">
        <f t="shared" si="70"/>
        <v>#REF!</v>
      </c>
      <c r="CA833" s="48" t="e">
        <f t="shared" si="71"/>
        <v>#REF!</v>
      </c>
      <c r="CB833" s="26"/>
      <c r="CC833" s="26"/>
      <c r="CD833" s="26"/>
      <c r="CE833" s="26"/>
      <c r="CF833" s="26"/>
      <c r="CG833" s="26"/>
      <c r="CH833" s="26"/>
      <c r="CI833" s="26"/>
      <c r="CJ833" s="26"/>
      <c r="CK833" s="26"/>
      <c r="CL833" s="26"/>
      <c r="CM833" s="26"/>
      <c r="CN833" s="26"/>
      <c r="CO833" s="26"/>
      <c r="CP833" s="26"/>
      <c r="CQ833" s="26"/>
      <c r="CR833" s="26"/>
    </row>
    <row r="834" spans="1:98" s="36" customFormat="1" ht="11.45" customHeight="1" x14ac:dyDescent="0.3">
      <c r="A834" s="50" t="e">
        <f t="shared" si="68"/>
        <v>#REF!</v>
      </c>
      <c r="B834" s="25">
        <f t="shared" si="69"/>
        <v>1</v>
      </c>
      <c r="C834" s="90" t="s">
        <v>1640</v>
      </c>
      <c r="D834" s="88" t="s">
        <v>1652</v>
      </c>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c r="AI834" s="26"/>
      <c r="AJ834" s="26"/>
      <c r="AK834" s="26"/>
      <c r="AL834" s="26"/>
      <c r="AM834" s="26"/>
      <c r="AN834" s="26"/>
      <c r="AO834" s="26"/>
      <c r="AP834" s="26"/>
      <c r="AQ834" s="26">
        <v>1</v>
      </c>
      <c r="AR834" s="26"/>
      <c r="AS834" s="26"/>
      <c r="AT834" s="26"/>
      <c r="AU834" s="26"/>
      <c r="AV834" s="26"/>
      <c r="AW834" s="26"/>
      <c r="AX834" s="26"/>
      <c r="AY834" s="26"/>
      <c r="AZ834" s="26"/>
      <c r="BA834" s="26"/>
      <c r="BB834" s="26"/>
      <c r="BC834" s="26"/>
      <c r="BD834" s="26"/>
      <c r="BE834" s="26"/>
      <c r="BF834" s="26"/>
      <c r="BG834" s="26"/>
      <c r="BH834" s="26"/>
      <c r="BI834" s="26"/>
      <c r="BJ834" s="26"/>
      <c r="BK834" s="26"/>
      <c r="BL834" s="26"/>
      <c r="BM834" s="26"/>
      <c r="BN834" s="26"/>
      <c r="BO834" s="26"/>
      <c r="BP834" s="26"/>
      <c r="BQ834" s="26"/>
      <c r="BR834" s="26"/>
      <c r="BS834" s="26"/>
      <c r="BT834" s="26"/>
      <c r="BU834" s="26"/>
      <c r="BV834" s="26"/>
      <c r="BW834" s="26"/>
      <c r="BX834" s="46">
        <v>832</v>
      </c>
      <c r="BY834" s="48" t="e">
        <f t="shared" si="67"/>
        <v>#REF!</v>
      </c>
      <c r="BZ834" s="48" t="e">
        <f t="shared" si="70"/>
        <v>#REF!</v>
      </c>
      <c r="CA834" s="48" t="e">
        <f t="shared" si="71"/>
        <v>#REF!</v>
      </c>
      <c r="CB834" s="26"/>
      <c r="CC834" s="26"/>
      <c r="CD834" s="26"/>
      <c r="CE834" s="26"/>
      <c r="CF834" s="26"/>
      <c r="CG834" s="26"/>
      <c r="CH834" s="26"/>
      <c r="CI834" s="26"/>
      <c r="CJ834" s="26"/>
      <c r="CK834" s="26"/>
      <c r="CL834" s="26"/>
      <c r="CM834" s="26"/>
      <c r="CN834" s="26"/>
      <c r="CO834" s="26"/>
      <c r="CP834" s="26"/>
      <c r="CQ834" s="26"/>
      <c r="CR834" s="26"/>
    </row>
    <row r="835" spans="1:98" s="36" customFormat="1" ht="11.45" customHeight="1" x14ac:dyDescent="0.3">
      <c r="A835" s="50" t="e">
        <f t="shared" si="68"/>
        <v>#REF!</v>
      </c>
      <c r="B835" s="25">
        <f t="shared" si="69"/>
        <v>1</v>
      </c>
      <c r="C835" s="90" t="s">
        <v>1641</v>
      </c>
      <c r="D835" s="88" t="s">
        <v>1654</v>
      </c>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c r="AQ835" s="26"/>
      <c r="AR835" s="26"/>
      <c r="AS835" s="26"/>
      <c r="AT835" s="26"/>
      <c r="AU835" s="26"/>
      <c r="AV835" s="26"/>
      <c r="AW835" s="26"/>
      <c r="AX835" s="26"/>
      <c r="AY835" s="26"/>
      <c r="AZ835" s="26">
        <v>1</v>
      </c>
      <c r="BA835" s="26"/>
      <c r="BB835" s="26"/>
      <c r="BC835" s="26"/>
      <c r="BD835" s="26"/>
      <c r="BE835" s="26"/>
      <c r="BF835" s="26"/>
      <c r="BG835" s="26"/>
      <c r="BH835" s="26"/>
      <c r="BI835" s="26"/>
      <c r="BJ835" s="26"/>
      <c r="BK835" s="26"/>
      <c r="BL835" s="26"/>
      <c r="BM835" s="26"/>
      <c r="BN835" s="26"/>
      <c r="BO835" s="26"/>
      <c r="BP835" s="26"/>
      <c r="BQ835" s="26"/>
      <c r="BR835" s="26"/>
      <c r="BS835" s="26"/>
      <c r="BT835" s="26"/>
      <c r="BU835" s="26"/>
      <c r="BV835" s="26"/>
      <c r="BW835" s="26"/>
      <c r="BX835" s="46">
        <v>833</v>
      </c>
      <c r="BY835" s="48" t="e">
        <f t="shared" si="67"/>
        <v>#REF!</v>
      </c>
      <c r="BZ835" s="48" t="e">
        <f t="shared" si="70"/>
        <v>#REF!</v>
      </c>
      <c r="CA835" s="48" t="e">
        <f t="shared" si="71"/>
        <v>#REF!</v>
      </c>
      <c r="CB835" s="26"/>
      <c r="CC835" s="26"/>
      <c r="CD835" s="26"/>
      <c r="CE835" s="26"/>
      <c r="CF835" s="26"/>
      <c r="CG835" s="26"/>
      <c r="CH835" s="26"/>
      <c r="CI835" s="26"/>
      <c r="CJ835" s="26"/>
      <c r="CK835" s="26"/>
      <c r="CL835" s="26"/>
      <c r="CM835" s="26"/>
      <c r="CN835" s="26"/>
      <c r="CO835" s="26"/>
      <c r="CP835" s="26"/>
      <c r="CQ835" s="26"/>
      <c r="CR835" s="26"/>
    </row>
    <row r="836" spans="1:98" s="36" customFormat="1" ht="11.45" customHeight="1" x14ac:dyDescent="0.3">
      <c r="A836" s="50" t="e">
        <f t="shared" si="68"/>
        <v>#REF!</v>
      </c>
      <c r="B836" s="25">
        <f t="shared" si="69"/>
        <v>1</v>
      </c>
      <c r="C836" s="90" t="s">
        <v>1642</v>
      </c>
      <c r="D836" s="88" t="s">
        <v>1655</v>
      </c>
      <c r="E836" s="26"/>
      <c r="F836" s="26"/>
      <c r="G836" s="26"/>
      <c r="H836" s="26"/>
      <c r="I836" s="26"/>
      <c r="J836" s="26"/>
      <c r="K836" s="26"/>
      <c r="L836" s="26"/>
      <c r="M836" s="26"/>
      <c r="N836" s="26"/>
      <c r="O836" s="26"/>
      <c r="P836" s="26"/>
      <c r="Q836" s="26"/>
      <c r="R836" s="26"/>
      <c r="S836" s="26"/>
      <c r="T836" s="26">
        <v>1</v>
      </c>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c r="AQ836" s="26"/>
      <c r="AR836" s="26"/>
      <c r="AS836" s="26"/>
      <c r="AT836" s="26"/>
      <c r="AU836" s="26"/>
      <c r="AV836" s="26"/>
      <c r="AW836" s="26"/>
      <c r="AX836" s="26"/>
      <c r="AY836" s="26"/>
      <c r="AZ836" s="26"/>
      <c r="BA836" s="26"/>
      <c r="BB836" s="26"/>
      <c r="BC836" s="26"/>
      <c r="BD836" s="26"/>
      <c r="BE836" s="26"/>
      <c r="BF836" s="26"/>
      <c r="BG836" s="26"/>
      <c r="BH836" s="26"/>
      <c r="BI836" s="26"/>
      <c r="BJ836" s="26"/>
      <c r="BK836" s="26"/>
      <c r="BL836" s="26"/>
      <c r="BM836" s="26"/>
      <c r="BN836" s="26"/>
      <c r="BO836" s="26"/>
      <c r="BP836" s="26"/>
      <c r="BQ836" s="26"/>
      <c r="BR836" s="26"/>
      <c r="BS836" s="26"/>
      <c r="BT836" s="26"/>
      <c r="BU836" s="26"/>
      <c r="BV836" s="26"/>
      <c r="BW836" s="26"/>
      <c r="BX836" s="46">
        <v>834</v>
      </c>
      <c r="BY836" s="48" t="e">
        <f t="shared" si="67"/>
        <v>#REF!</v>
      </c>
      <c r="BZ836" s="48" t="e">
        <f t="shared" si="70"/>
        <v>#REF!</v>
      </c>
      <c r="CA836" s="48" t="e">
        <f t="shared" si="71"/>
        <v>#REF!</v>
      </c>
      <c r="CB836" s="26"/>
      <c r="CC836" s="26"/>
      <c r="CD836" s="26"/>
      <c r="CE836" s="26"/>
      <c r="CF836" s="26"/>
      <c r="CG836" s="26"/>
      <c r="CH836" s="26"/>
      <c r="CI836" s="26"/>
      <c r="CJ836" s="26"/>
      <c r="CK836" s="26"/>
      <c r="CL836" s="26"/>
      <c r="CM836" s="26"/>
      <c r="CN836" s="26"/>
      <c r="CO836" s="26"/>
      <c r="CP836" s="26"/>
      <c r="CQ836" s="26"/>
      <c r="CR836" s="26"/>
    </row>
    <row r="837" spans="1:98" s="36" customFormat="1" ht="11.45" customHeight="1" x14ac:dyDescent="0.3">
      <c r="A837" s="50" t="e">
        <f t="shared" si="68"/>
        <v>#REF!</v>
      </c>
      <c r="B837" s="25">
        <f t="shared" si="69"/>
        <v>1</v>
      </c>
      <c r="C837" s="90" t="s">
        <v>1643</v>
      </c>
      <c r="D837" s="88" t="s">
        <v>1656</v>
      </c>
      <c r="E837" s="26"/>
      <c r="F837" s="26"/>
      <c r="G837" s="26"/>
      <c r="H837" s="26"/>
      <c r="I837" s="26"/>
      <c r="J837" s="26"/>
      <c r="K837" s="26"/>
      <c r="L837" s="26"/>
      <c r="M837" s="26"/>
      <c r="N837" s="26"/>
      <c r="O837" s="26"/>
      <c r="P837" s="26"/>
      <c r="Q837" s="26"/>
      <c r="R837" s="26"/>
      <c r="S837" s="26"/>
      <c r="T837" s="26">
        <v>1</v>
      </c>
      <c r="U837" s="26"/>
      <c r="V837" s="26"/>
      <c r="W837" s="26"/>
      <c r="X837" s="26"/>
      <c r="Y837" s="26"/>
      <c r="Z837" s="26"/>
      <c r="AA837" s="26"/>
      <c r="AB837" s="26"/>
      <c r="AC837" s="26"/>
      <c r="AD837" s="26"/>
      <c r="AE837" s="26"/>
      <c r="AF837" s="26"/>
      <c r="AG837" s="26"/>
      <c r="AH837" s="26"/>
      <c r="AI837" s="26"/>
      <c r="AJ837" s="26"/>
      <c r="AK837" s="26"/>
      <c r="AL837" s="26"/>
      <c r="AM837" s="26"/>
      <c r="AN837" s="26"/>
      <c r="AO837" s="26"/>
      <c r="AP837" s="26"/>
      <c r="AQ837" s="26"/>
      <c r="AR837" s="26"/>
      <c r="AS837" s="26"/>
      <c r="AT837" s="26"/>
      <c r="AU837" s="26"/>
      <c r="AV837" s="26"/>
      <c r="AW837" s="26"/>
      <c r="AX837" s="26"/>
      <c r="AY837" s="26"/>
      <c r="AZ837" s="26"/>
      <c r="BA837" s="26"/>
      <c r="BB837" s="26"/>
      <c r="BC837" s="26"/>
      <c r="BD837" s="26"/>
      <c r="BE837" s="26"/>
      <c r="BF837" s="26"/>
      <c r="BG837" s="26"/>
      <c r="BH837" s="26"/>
      <c r="BI837" s="26"/>
      <c r="BJ837" s="26"/>
      <c r="BK837" s="26"/>
      <c r="BL837" s="26"/>
      <c r="BM837" s="26"/>
      <c r="BN837" s="26"/>
      <c r="BO837" s="26"/>
      <c r="BP837" s="26"/>
      <c r="BQ837" s="26"/>
      <c r="BR837" s="26"/>
      <c r="BS837" s="26"/>
      <c r="BT837" s="26"/>
      <c r="BU837" s="26"/>
      <c r="BV837" s="26"/>
      <c r="BW837" s="26"/>
      <c r="BX837" s="46">
        <v>835</v>
      </c>
      <c r="BY837" s="48" t="e">
        <f t="shared" ref="BY837:BY843" si="72">HLOOKUP($BY$4,$E$1:$BV$843,BX837,0)</f>
        <v>#REF!</v>
      </c>
      <c r="BZ837" s="48" t="e">
        <f t="shared" si="70"/>
        <v>#REF!</v>
      </c>
      <c r="CA837" s="48" t="e">
        <f t="shared" si="71"/>
        <v>#REF!</v>
      </c>
      <c r="CB837" s="26"/>
      <c r="CC837" s="26"/>
      <c r="CD837" s="26"/>
      <c r="CE837" s="26"/>
      <c r="CF837" s="26"/>
      <c r="CG837" s="26"/>
      <c r="CH837" s="26"/>
      <c r="CI837" s="26"/>
      <c r="CJ837" s="26"/>
      <c r="CK837" s="26"/>
      <c r="CL837" s="26"/>
      <c r="CM837" s="26"/>
      <c r="CN837" s="26"/>
      <c r="CO837" s="26"/>
      <c r="CP837" s="26"/>
      <c r="CQ837" s="26"/>
      <c r="CR837" s="26"/>
    </row>
    <row r="838" spans="1:98" s="36" customFormat="1" ht="11.45" customHeight="1" x14ac:dyDescent="0.3">
      <c r="A838" s="50" t="e">
        <f t="shared" si="68"/>
        <v>#REF!</v>
      </c>
      <c r="B838" s="25">
        <f t="shared" si="69"/>
        <v>1</v>
      </c>
      <c r="C838" s="90" t="s">
        <v>1644</v>
      </c>
      <c r="D838" s="88" t="s">
        <v>1657</v>
      </c>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c r="AI838" s="26">
        <v>1</v>
      </c>
      <c r="AJ838" s="26"/>
      <c r="AK838" s="26"/>
      <c r="AL838" s="26"/>
      <c r="AM838" s="26"/>
      <c r="AN838" s="26"/>
      <c r="AO838" s="26"/>
      <c r="AP838" s="26"/>
      <c r="AQ838" s="26"/>
      <c r="AR838" s="26"/>
      <c r="AS838" s="26"/>
      <c r="AT838" s="26"/>
      <c r="AU838" s="26"/>
      <c r="AV838" s="26"/>
      <c r="AW838" s="26"/>
      <c r="AX838" s="26"/>
      <c r="AY838" s="26"/>
      <c r="AZ838" s="26"/>
      <c r="BA838" s="26"/>
      <c r="BB838" s="26"/>
      <c r="BC838" s="26"/>
      <c r="BD838" s="26"/>
      <c r="BE838" s="26"/>
      <c r="BF838" s="26"/>
      <c r="BG838" s="26"/>
      <c r="BH838" s="26"/>
      <c r="BI838" s="26"/>
      <c r="BJ838" s="26"/>
      <c r="BK838" s="26"/>
      <c r="BL838" s="26"/>
      <c r="BM838" s="26"/>
      <c r="BN838" s="26"/>
      <c r="BO838" s="26"/>
      <c r="BP838" s="26"/>
      <c r="BQ838" s="26"/>
      <c r="BR838" s="26"/>
      <c r="BS838" s="26"/>
      <c r="BT838" s="26"/>
      <c r="BU838" s="26"/>
      <c r="BV838" s="26"/>
      <c r="BW838" s="26"/>
      <c r="BX838" s="46">
        <v>836</v>
      </c>
      <c r="BY838" s="48" t="e">
        <f t="shared" si="72"/>
        <v>#REF!</v>
      </c>
      <c r="BZ838" s="48" t="e">
        <f t="shared" si="70"/>
        <v>#REF!</v>
      </c>
      <c r="CA838" s="48" t="e">
        <f t="shared" si="71"/>
        <v>#REF!</v>
      </c>
      <c r="CB838" s="26"/>
      <c r="CC838" s="26"/>
      <c r="CD838" s="26"/>
      <c r="CE838" s="26"/>
      <c r="CF838" s="26"/>
      <c r="CG838" s="26"/>
      <c r="CH838" s="26"/>
      <c r="CI838" s="26"/>
      <c r="CJ838" s="26"/>
      <c r="CK838" s="26"/>
      <c r="CL838" s="26"/>
      <c r="CM838" s="26"/>
      <c r="CN838" s="26"/>
      <c r="CO838" s="26"/>
      <c r="CP838" s="26"/>
      <c r="CQ838" s="26"/>
      <c r="CR838" s="26"/>
    </row>
    <row r="839" spans="1:98" s="36" customFormat="1" ht="11.45" customHeight="1" x14ac:dyDescent="0.3">
      <c r="A839" s="50" t="e">
        <f t="shared" si="68"/>
        <v>#REF!</v>
      </c>
      <c r="B839" s="25">
        <f t="shared" si="69"/>
        <v>1</v>
      </c>
      <c r="C839" s="90" t="s">
        <v>1645</v>
      </c>
      <c r="D839" s="88" t="s">
        <v>1658</v>
      </c>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c r="AI839" s="26"/>
      <c r="AJ839" s="26"/>
      <c r="AK839" s="26"/>
      <c r="AL839" s="26"/>
      <c r="AM839" s="26"/>
      <c r="AN839" s="26"/>
      <c r="AO839" s="26"/>
      <c r="AP839" s="26"/>
      <c r="AQ839" s="26"/>
      <c r="AR839" s="26"/>
      <c r="AS839" s="26"/>
      <c r="AT839" s="26"/>
      <c r="AU839" s="26"/>
      <c r="AV839" s="26"/>
      <c r="AW839" s="26"/>
      <c r="AX839" s="26"/>
      <c r="AY839" s="26"/>
      <c r="AZ839" s="26"/>
      <c r="BA839" s="26"/>
      <c r="BB839" s="26"/>
      <c r="BC839" s="26"/>
      <c r="BD839" s="26"/>
      <c r="BE839" s="26"/>
      <c r="BF839" s="26"/>
      <c r="BG839" s="26"/>
      <c r="BH839" s="26">
        <v>1</v>
      </c>
      <c r="BI839" s="26"/>
      <c r="BJ839" s="26"/>
      <c r="BK839" s="26"/>
      <c r="BL839" s="26"/>
      <c r="BM839" s="26"/>
      <c r="BN839" s="26"/>
      <c r="BO839" s="26"/>
      <c r="BP839" s="26"/>
      <c r="BQ839" s="26"/>
      <c r="BR839" s="26"/>
      <c r="BS839" s="26"/>
      <c r="BT839" s="26"/>
      <c r="BU839" s="26"/>
      <c r="BV839" s="26"/>
      <c r="BW839" s="26"/>
      <c r="BX839" s="46">
        <v>837</v>
      </c>
      <c r="BY839" s="48" t="e">
        <f t="shared" si="72"/>
        <v>#REF!</v>
      </c>
      <c r="BZ839" s="48" t="e">
        <f t="shared" si="70"/>
        <v>#REF!</v>
      </c>
      <c r="CA839" s="48" t="e">
        <f t="shared" si="71"/>
        <v>#REF!</v>
      </c>
      <c r="CB839" s="26"/>
      <c r="CC839" s="26"/>
      <c r="CD839" s="26"/>
      <c r="CE839" s="26"/>
      <c r="CF839" s="26"/>
      <c r="CG839" s="26"/>
      <c r="CH839" s="26"/>
      <c r="CI839" s="26"/>
      <c r="CJ839" s="26"/>
      <c r="CK839" s="26"/>
      <c r="CL839" s="26"/>
      <c r="CM839" s="26"/>
      <c r="CN839" s="26"/>
      <c r="CO839" s="26"/>
      <c r="CP839" s="26"/>
      <c r="CQ839" s="26"/>
      <c r="CR839" s="26"/>
    </row>
    <row r="840" spans="1:98" s="36" customFormat="1" ht="11.45" customHeight="1" x14ac:dyDescent="0.3">
      <c r="A840" s="50" t="e">
        <f t="shared" ref="A840:A843" si="73">CA840</f>
        <v>#REF!</v>
      </c>
      <c r="B840" s="25">
        <f t="shared" ref="B840:B843" si="74">SUM(E840:BV840)</f>
        <v>1</v>
      </c>
      <c r="C840" s="90" t="s">
        <v>1665</v>
      </c>
      <c r="D840" s="88" t="s">
        <v>1666</v>
      </c>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c r="AI840" s="26"/>
      <c r="AJ840" s="26"/>
      <c r="AK840" s="26"/>
      <c r="AL840" s="26"/>
      <c r="AM840" s="26"/>
      <c r="AN840" s="26"/>
      <c r="AO840" s="26"/>
      <c r="AP840" s="26"/>
      <c r="AQ840" s="26"/>
      <c r="AR840" s="26"/>
      <c r="AS840" s="26"/>
      <c r="AT840" s="26"/>
      <c r="AU840" s="26"/>
      <c r="AV840" s="26"/>
      <c r="AW840" s="26"/>
      <c r="AX840" s="26"/>
      <c r="AY840" s="26"/>
      <c r="AZ840" s="26"/>
      <c r="BA840" s="26"/>
      <c r="BB840" s="26"/>
      <c r="BC840" s="26"/>
      <c r="BD840" s="26"/>
      <c r="BE840" s="26"/>
      <c r="BF840" s="26"/>
      <c r="BG840" s="26"/>
      <c r="BH840" s="26"/>
      <c r="BI840" s="26"/>
      <c r="BJ840" s="26"/>
      <c r="BK840" s="26"/>
      <c r="BL840" s="26"/>
      <c r="BM840" s="26">
        <v>1</v>
      </c>
      <c r="BN840" s="26"/>
      <c r="BO840" s="26"/>
      <c r="BP840" s="26"/>
      <c r="BQ840" s="26"/>
      <c r="BR840" s="26"/>
      <c r="BS840" s="26"/>
      <c r="BT840" s="26"/>
      <c r="BU840" s="26"/>
      <c r="BV840" s="26"/>
      <c r="BW840" s="26"/>
      <c r="BX840" s="46">
        <v>838</v>
      </c>
      <c r="BY840" s="48" t="e">
        <f t="shared" si="72"/>
        <v>#REF!</v>
      </c>
      <c r="BZ840" s="48" t="e">
        <f t="shared" si="70"/>
        <v>#REF!</v>
      </c>
      <c r="CA840" s="48" t="e">
        <f t="shared" si="71"/>
        <v>#REF!</v>
      </c>
      <c r="CB840" s="26"/>
      <c r="CC840" s="26"/>
      <c r="CD840" s="26"/>
      <c r="CE840" s="26"/>
      <c r="CF840" s="26"/>
      <c r="CG840" s="26"/>
      <c r="CH840" s="26"/>
      <c r="CI840" s="26"/>
      <c r="CJ840" s="26"/>
      <c r="CK840" s="26"/>
      <c r="CL840" s="26"/>
      <c r="CM840" s="26"/>
      <c r="CN840" s="26"/>
      <c r="CO840" s="26"/>
      <c r="CP840" s="26"/>
      <c r="CQ840" s="26"/>
      <c r="CR840" s="26"/>
      <c r="CT840" s="36">
        <v>1</v>
      </c>
    </row>
    <row r="841" spans="1:98" s="36" customFormat="1" ht="11.45" customHeight="1" x14ac:dyDescent="0.3">
      <c r="A841" s="50" t="e">
        <f t="shared" si="73"/>
        <v>#REF!</v>
      </c>
      <c r="B841" s="25">
        <f t="shared" si="74"/>
        <v>1</v>
      </c>
      <c r="C841" s="90" t="s">
        <v>1659</v>
      </c>
      <c r="D841" s="88" t="s">
        <v>1660</v>
      </c>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c r="AQ841" s="26"/>
      <c r="AR841" s="26"/>
      <c r="AS841" s="26"/>
      <c r="AT841" s="26"/>
      <c r="AU841" s="26"/>
      <c r="AV841" s="26">
        <v>1</v>
      </c>
      <c r="AW841" s="26"/>
      <c r="AX841" s="26"/>
      <c r="AY841" s="26"/>
      <c r="AZ841" s="26"/>
      <c r="BA841" s="26"/>
      <c r="BB841" s="26"/>
      <c r="BC841" s="26"/>
      <c r="BD841" s="26"/>
      <c r="BE841" s="26"/>
      <c r="BF841" s="26"/>
      <c r="BG841" s="26"/>
      <c r="BH841" s="26"/>
      <c r="BI841" s="26"/>
      <c r="BJ841" s="26"/>
      <c r="BK841" s="26"/>
      <c r="BL841" s="26"/>
      <c r="BM841" s="26"/>
      <c r="BN841" s="26"/>
      <c r="BO841" s="26"/>
      <c r="BP841" s="26"/>
      <c r="BQ841" s="26"/>
      <c r="BR841" s="26"/>
      <c r="BS841" s="26"/>
      <c r="BT841" s="26"/>
      <c r="BU841" s="26"/>
      <c r="BV841" s="26"/>
      <c r="BW841" s="26"/>
      <c r="BX841" s="46">
        <v>839</v>
      </c>
      <c r="BY841" s="48" t="e">
        <f t="shared" si="72"/>
        <v>#REF!</v>
      </c>
      <c r="BZ841" s="48" t="e">
        <f>BZ840+BY841</f>
        <v>#REF!</v>
      </c>
      <c r="CA841" s="48" t="e">
        <f>IF(BZ841-BZ840=1,BZ841,0)</f>
        <v>#REF!</v>
      </c>
      <c r="CB841" s="26"/>
      <c r="CC841" s="26"/>
      <c r="CD841" s="26"/>
      <c r="CE841" s="26"/>
      <c r="CF841" s="26"/>
      <c r="CG841" s="26"/>
      <c r="CH841" s="26"/>
      <c r="CI841" s="26"/>
      <c r="CJ841" s="26"/>
      <c r="CK841" s="26"/>
      <c r="CL841" s="26"/>
      <c r="CM841" s="26"/>
      <c r="CN841" s="26"/>
      <c r="CO841" s="26"/>
      <c r="CP841" s="26"/>
      <c r="CQ841" s="26"/>
      <c r="CR841" s="26"/>
      <c r="CT841" s="36">
        <v>1</v>
      </c>
    </row>
    <row r="842" spans="1:98" s="36" customFormat="1" ht="11.45" customHeight="1" x14ac:dyDescent="0.3">
      <c r="A842" s="50" t="e">
        <f t="shared" si="73"/>
        <v>#REF!</v>
      </c>
      <c r="B842" s="25">
        <f t="shared" si="74"/>
        <v>1</v>
      </c>
      <c r="C842" s="90" t="s">
        <v>1661</v>
      </c>
      <c r="D842" s="88" t="s">
        <v>1662</v>
      </c>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c r="AI842" s="26"/>
      <c r="AJ842" s="26"/>
      <c r="AK842" s="26"/>
      <c r="AL842" s="26"/>
      <c r="AM842" s="26"/>
      <c r="AN842" s="26"/>
      <c r="AO842" s="26"/>
      <c r="AP842" s="26"/>
      <c r="AQ842" s="26"/>
      <c r="AR842" s="26"/>
      <c r="AS842" s="26">
        <v>1</v>
      </c>
      <c r="AT842" s="26"/>
      <c r="AU842" s="26"/>
      <c r="AV842" s="26"/>
      <c r="AW842" s="26"/>
      <c r="AX842" s="26"/>
      <c r="AY842" s="26"/>
      <c r="AZ842" s="26"/>
      <c r="BA842" s="26"/>
      <c r="BB842" s="26"/>
      <c r="BC842" s="26"/>
      <c r="BD842" s="26"/>
      <c r="BE842" s="26"/>
      <c r="BF842" s="26"/>
      <c r="BG842" s="26"/>
      <c r="BH842" s="26"/>
      <c r="BI842" s="26"/>
      <c r="BJ842" s="26"/>
      <c r="BK842" s="26"/>
      <c r="BL842" s="26"/>
      <c r="BM842" s="26"/>
      <c r="BN842" s="26"/>
      <c r="BO842" s="26"/>
      <c r="BP842" s="26"/>
      <c r="BQ842" s="26"/>
      <c r="BR842" s="26"/>
      <c r="BS842" s="26"/>
      <c r="BT842" s="26"/>
      <c r="BU842" s="26"/>
      <c r="BV842" s="26"/>
      <c r="BW842" s="26"/>
      <c r="BX842" s="46">
        <v>840</v>
      </c>
      <c r="BY842" s="48" t="e">
        <f t="shared" si="72"/>
        <v>#REF!</v>
      </c>
      <c r="BZ842" s="48" t="e">
        <f>BZ841+BY842</f>
        <v>#REF!</v>
      </c>
      <c r="CA842" s="48" t="e">
        <f>IF(BZ842-BZ841=1,BZ842,0)</f>
        <v>#REF!</v>
      </c>
      <c r="CB842" s="26"/>
      <c r="CC842" s="26"/>
      <c r="CD842" s="26"/>
      <c r="CE842" s="26"/>
      <c r="CF842" s="26"/>
      <c r="CG842" s="26"/>
      <c r="CH842" s="26"/>
      <c r="CI842" s="26"/>
      <c r="CJ842" s="26"/>
      <c r="CK842" s="26"/>
      <c r="CL842" s="26"/>
      <c r="CM842" s="26"/>
      <c r="CN842" s="26"/>
      <c r="CO842" s="26"/>
      <c r="CP842" s="26"/>
      <c r="CQ842" s="26"/>
      <c r="CR842" s="26"/>
      <c r="CT842" s="36">
        <v>1</v>
      </c>
    </row>
    <row r="843" spans="1:98" s="36" customFormat="1" ht="11.45" customHeight="1" x14ac:dyDescent="0.3">
      <c r="A843" s="50" t="e">
        <f t="shared" si="73"/>
        <v>#REF!</v>
      </c>
      <c r="B843" s="25">
        <f t="shared" si="74"/>
        <v>1</v>
      </c>
      <c r="C843" s="90" t="s">
        <v>1663</v>
      </c>
      <c r="D843" s="88" t="s">
        <v>1664</v>
      </c>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v>1</v>
      </c>
      <c r="AC843" s="26"/>
      <c r="AD843" s="26"/>
      <c r="AE843" s="26"/>
      <c r="AF843" s="26"/>
      <c r="AG843" s="26"/>
      <c r="AH843" s="26"/>
      <c r="AI843" s="26"/>
      <c r="AJ843" s="26"/>
      <c r="AK843" s="26"/>
      <c r="AL843" s="26"/>
      <c r="AM843" s="26"/>
      <c r="AN843" s="26"/>
      <c r="AO843" s="26"/>
      <c r="AP843" s="26"/>
      <c r="AQ843" s="26"/>
      <c r="AR843" s="26"/>
      <c r="AS843" s="26"/>
      <c r="AT843" s="26"/>
      <c r="AU843" s="26"/>
      <c r="AV843" s="26"/>
      <c r="AW843" s="26"/>
      <c r="AX843" s="26"/>
      <c r="AY843" s="26"/>
      <c r="AZ843" s="26"/>
      <c r="BA843" s="26"/>
      <c r="BB843" s="26"/>
      <c r="BC843" s="26"/>
      <c r="BD843" s="26"/>
      <c r="BE843" s="26"/>
      <c r="BF843" s="26"/>
      <c r="BG843" s="26"/>
      <c r="BH843" s="26"/>
      <c r="BI843" s="26"/>
      <c r="BJ843" s="26"/>
      <c r="BK843" s="26"/>
      <c r="BL843" s="26"/>
      <c r="BM843" s="26"/>
      <c r="BN843" s="26"/>
      <c r="BO843" s="26"/>
      <c r="BP843" s="26"/>
      <c r="BQ843" s="26"/>
      <c r="BR843" s="26"/>
      <c r="BS843" s="26"/>
      <c r="BT843" s="26"/>
      <c r="BU843" s="26"/>
      <c r="BV843" s="26"/>
      <c r="BW843" s="26"/>
      <c r="BX843" s="46">
        <v>841</v>
      </c>
      <c r="BY843" s="48" t="e">
        <f t="shared" si="72"/>
        <v>#REF!</v>
      </c>
      <c r="BZ843" s="48" t="e">
        <f>BZ842+BY843</f>
        <v>#REF!</v>
      </c>
      <c r="CA843" s="48" t="e">
        <f>IF(BZ843-BZ842=1,BZ843,0)</f>
        <v>#REF!</v>
      </c>
      <c r="CB843" s="26"/>
      <c r="CC843" s="26"/>
      <c r="CD843" s="26"/>
      <c r="CE843" s="26"/>
      <c r="CF843" s="26"/>
      <c r="CG843" s="26"/>
      <c r="CH843" s="26"/>
      <c r="CI843" s="26"/>
      <c r="CJ843" s="26"/>
      <c r="CK843" s="26"/>
      <c r="CL843" s="26"/>
      <c r="CM843" s="26"/>
      <c r="CN843" s="26"/>
      <c r="CO843" s="26"/>
      <c r="CP843" s="26"/>
      <c r="CQ843" s="26"/>
      <c r="CR843" s="26"/>
      <c r="CT843" s="36">
        <v>1</v>
      </c>
    </row>
    <row r="844" spans="1:98" s="37" customFormat="1" ht="11.45" hidden="1" customHeight="1" x14ac:dyDescent="0.3">
      <c r="B844" s="12"/>
      <c r="C844" s="13"/>
      <c r="D844" s="14"/>
      <c r="BY844" s="49"/>
      <c r="BZ844" s="49"/>
      <c r="CA844" s="49"/>
    </row>
    <row r="845" spans="1:98" s="95" customFormat="1" ht="12" customHeight="1" x14ac:dyDescent="0.3">
      <c r="B845" s="51"/>
      <c r="C845" s="96"/>
      <c r="D845" s="97" t="s">
        <v>1719</v>
      </c>
      <c r="E845" s="98">
        <v>1</v>
      </c>
      <c r="F845" s="98">
        <v>1</v>
      </c>
      <c r="G845" s="98">
        <v>1</v>
      </c>
      <c r="H845" s="98">
        <v>2</v>
      </c>
      <c r="I845" s="98">
        <v>2</v>
      </c>
      <c r="J845" s="98">
        <v>3</v>
      </c>
      <c r="K845" s="98">
        <v>3</v>
      </c>
      <c r="L845" s="98">
        <v>3</v>
      </c>
      <c r="M845" s="98">
        <v>3</v>
      </c>
      <c r="N845" s="98">
        <v>3</v>
      </c>
      <c r="O845" s="98">
        <v>4</v>
      </c>
      <c r="P845" s="98">
        <v>4</v>
      </c>
      <c r="Q845" s="98">
        <v>4</v>
      </c>
      <c r="R845" s="98">
        <v>4</v>
      </c>
      <c r="S845" s="98">
        <v>5</v>
      </c>
      <c r="T845" s="98">
        <v>5</v>
      </c>
      <c r="U845" s="98">
        <v>6</v>
      </c>
      <c r="V845" s="98">
        <v>6</v>
      </c>
      <c r="W845" s="98">
        <v>6</v>
      </c>
      <c r="X845" s="98">
        <v>7</v>
      </c>
      <c r="Y845" s="98">
        <v>7</v>
      </c>
      <c r="Z845" s="98">
        <v>8</v>
      </c>
      <c r="AA845" s="98">
        <v>8</v>
      </c>
      <c r="AB845" s="98">
        <v>8</v>
      </c>
      <c r="AC845" s="98">
        <v>9</v>
      </c>
      <c r="AD845" s="98">
        <v>9</v>
      </c>
      <c r="AE845" s="98">
        <v>9</v>
      </c>
      <c r="AF845" s="98">
        <v>9</v>
      </c>
      <c r="AG845" s="98">
        <v>10</v>
      </c>
      <c r="AH845" s="98">
        <v>10</v>
      </c>
      <c r="AI845" s="98">
        <v>11</v>
      </c>
      <c r="AJ845" s="98">
        <v>11</v>
      </c>
      <c r="AK845" s="98">
        <v>11</v>
      </c>
      <c r="AL845" s="98">
        <v>12</v>
      </c>
      <c r="AM845" s="98">
        <v>12</v>
      </c>
      <c r="AN845" s="98">
        <v>12</v>
      </c>
      <c r="AO845" s="98">
        <v>12</v>
      </c>
      <c r="AP845" s="98">
        <v>13</v>
      </c>
      <c r="AQ845" s="98">
        <v>13</v>
      </c>
      <c r="AR845" s="98">
        <v>13</v>
      </c>
      <c r="AS845" s="98">
        <v>13</v>
      </c>
      <c r="AT845" s="98">
        <v>14</v>
      </c>
      <c r="AU845" s="98">
        <v>14</v>
      </c>
      <c r="AV845" s="98">
        <v>15</v>
      </c>
      <c r="AW845" s="98">
        <v>15</v>
      </c>
      <c r="AX845" s="98">
        <v>15</v>
      </c>
      <c r="AY845" s="98">
        <v>15</v>
      </c>
      <c r="AZ845" s="98">
        <v>16</v>
      </c>
      <c r="BA845" s="98">
        <v>16</v>
      </c>
      <c r="BB845" s="98">
        <v>16</v>
      </c>
      <c r="BC845" s="98">
        <v>17</v>
      </c>
      <c r="BD845" s="98">
        <v>17</v>
      </c>
      <c r="BE845" s="98">
        <v>17</v>
      </c>
      <c r="BF845" s="98">
        <v>18</v>
      </c>
      <c r="BG845" s="98">
        <v>18</v>
      </c>
      <c r="BH845" s="98">
        <v>18</v>
      </c>
      <c r="BI845" s="98">
        <v>19</v>
      </c>
      <c r="BJ845" s="98">
        <v>19</v>
      </c>
      <c r="BK845" s="98">
        <v>19</v>
      </c>
      <c r="BL845" s="98">
        <v>20</v>
      </c>
      <c r="BM845" s="98">
        <v>20</v>
      </c>
      <c r="BN845" s="98">
        <v>20</v>
      </c>
      <c r="BO845" s="98">
        <v>21</v>
      </c>
      <c r="BP845" s="98">
        <v>21</v>
      </c>
      <c r="BQ845" s="98">
        <v>21</v>
      </c>
      <c r="BR845" s="98">
        <v>21</v>
      </c>
      <c r="BS845" s="98">
        <v>22</v>
      </c>
      <c r="BT845" s="98">
        <v>22</v>
      </c>
      <c r="BU845" s="98">
        <v>22</v>
      </c>
      <c r="BV845" s="98">
        <v>22</v>
      </c>
      <c r="BW845" s="99"/>
      <c r="BY845" s="100"/>
      <c r="BZ845" s="100"/>
      <c r="CA845" s="100"/>
    </row>
    <row r="846" spans="1:98" s="37" customFormat="1" ht="63.75" customHeight="1" x14ac:dyDescent="0.3">
      <c r="B846" s="12"/>
      <c r="C846" s="52"/>
      <c r="D846" s="82" t="s">
        <v>1718</v>
      </c>
      <c r="E846" s="55" t="str">
        <f t="shared" ref="E846:AJ846" si="75">E4</f>
        <v>역량설계법</v>
      </c>
      <c r="F846" s="55" t="str">
        <f t="shared" si="75"/>
        <v>성능설계법</v>
      </c>
      <c r="G846" s="55" t="str">
        <f t="shared" si="75"/>
        <v>기술업무/검사/안전</v>
      </c>
      <c r="H846" s="55" t="str">
        <f t="shared" si="75"/>
        <v>해석법</v>
      </c>
      <c r="I846" s="55" t="str">
        <f t="shared" si="75"/>
        <v>응력/변형율/변위</v>
      </c>
      <c r="J846" s="55" t="str">
        <f t="shared" si="75"/>
        <v>단면핵/전단중심</v>
      </c>
      <c r="K846" s="55" t="str">
        <f t="shared" si="75"/>
        <v>소성설계</v>
      </c>
      <c r="L846" s="55" t="str">
        <f t="shared" si="75"/>
        <v>하중-조합/고정</v>
      </c>
      <c r="M846" s="55" t="str">
        <f t="shared" si="75"/>
        <v>하중-활-일반</v>
      </c>
      <c r="N846" s="55" t="str">
        <f t="shared" si="75"/>
        <v>하중-활하중저감</v>
      </c>
      <c r="O846" s="55" t="str">
        <f t="shared" si="75"/>
        <v>하중-적설</v>
      </c>
      <c r="P846" s="55" t="str">
        <f t="shared" si="75"/>
        <v>하중-풍-일반</v>
      </c>
      <c r="Q846" s="55" t="str">
        <f t="shared" si="75"/>
        <v>하중-풍-절차</v>
      </c>
      <c r="R846" s="55" t="str">
        <f t="shared" si="75"/>
        <v>하중-풍동실험</v>
      </c>
      <c r="S846" s="55" t="str">
        <f t="shared" si="75"/>
        <v>하중-지진-일반</v>
      </c>
      <c r="T846" s="55" t="str">
        <f t="shared" si="75"/>
        <v>하중-지진-절차</v>
      </c>
      <c r="U846" s="55" t="str">
        <f t="shared" si="75"/>
        <v>내진-범주/비정형</v>
      </c>
      <c r="V846" s="55" t="str">
        <f t="shared" si="75"/>
        <v>내진-개념/시스템</v>
      </c>
      <c r="W846" s="55" t="str">
        <f t="shared" si="75"/>
        <v>내진-고층</v>
      </c>
      <c r="X846" s="55" t="str">
        <f t="shared" si="75"/>
        <v>내진-전이</v>
      </c>
      <c r="Y846" s="55" t="str">
        <f t="shared" si="75"/>
        <v>내진-제진</v>
      </c>
      <c r="Z846" s="55" t="str">
        <f t="shared" si="75"/>
        <v>내진-면진</v>
      </c>
      <c r="AA846" s="55" t="str">
        <f t="shared" si="75"/>
        <v>내구성</v>
      </c>
      <c r="AB846" s="55" t="str">
        <f t="shared" si="75"/>
        <v>사용성-RC</v>
      </c>
      <c r="AC846" s="55" t="str">
        <f t="shared" si="75"/>
        <v>사용성-ST</v>
      </c>
      <c r="AD846" s="55" t="str">
        <f t="shared" si="75"/>
        <v>거푸집/동바리</v>
      </c>
      <c r="AE846" s="55" t="str">
        <f t="shared" si="75"/>
        <v>지반/터파기/흙막이</v>
      </c>
      <c r="AF846" s="55" t="str">
        <f t="shared" si="75"/>
        <v>RC-재료-Con'c/골재</v>
      </c>
      <c r="AG846" s="55" t="str">
        <f t="shared" si="75"/>
        <v>RC-재료-철근</v>
      </c>
      <c r="AH846" s="55" t="str">
        <f t="shared" si="75"/>
        <v>RC-재료-고강도</v>
      </c>
      <c r="AI846" s="55" t="str">
        <f t="shared" si="75"/>
        <v>RC-부착/정착/이음</v>
      </c>
      <c r="AJ846" s="55" t="str">
        <f t="shared" si="75"/>
        <v>RC-보-휨</v>
      </c>
      <c r="AK846" s="55" t="str">
        <f t="shared" ref="AK846:BP846" si="76">AK4</f>
        <v>RC-보-전단</v>
      </c>
      <c r="AL846" s="55" t="str">
        <f t="shared" si="76"/>
        <v>RC-보-비틀림/일체성</v>
      </c>
      <c r="AM846" s="55" t="str">
        <f t="shared" si="76"/>
        <v>RC-깊은보/STM</v>
      </c>
      <c r="AN846" s="55" t="str">
        <f t="shared" si="76"/>
        <v>RC-모멘트재분재</v>
      </c>
      <c r="AO846" s="55" t="str">
        <f t="shared" si="76"/>
        <v>RC-PS</v>
      </c>
      <c r="AP846" s="55" t="str">
        <f t="shared" si="76"/>
        <v>RC-브래킷</v>
      </c>
      <c r="AQ846" s="55" t="str">
        <f t="shared" si="76"/>
        <v>RC-슬래브</v>
      </c>
      <c r="AR846" s="55" t="str">
        <f t="shared" si="76"/>
        <v>RC-플랫슬래브/장선</v>
      </c>
      <c r="AS846" s="55" t="str">
        <f t="shared" si="76"/>
        <v>RC-기둥/벽체</v>
      </c>
      <c r="AT846" s="55" t="str">
        <f t="shared" si="76"/>
        <v>RC골조-횡/비횡구속</v>
      </c>
      <c r="AU846" s="55" t="str">
        <f t="shared" si="76"/>
        <v>RC-기초</v>
      </c>
      <c r="AV846" s="55" t="str">
        <f t="shared" si="76"/>
        <v>RC-말뚝기초</v>
      </c>
      <c r="AW846" s="55" t="str">
        <f t="shared" si="76"/>
        <v>RC-옹벽/지하외벽</v>
      </c>
      <c r="AX846" s="55" t="str">
        <f t="shared" si="76"/>
        <v>RC-무근콘크리트</v>
      </c>
      <c r="AY846" s="55" t="str">
        <f t="shared" si="76"/>
        <v>RC-SFRC보강 SOG</v>
      </c>
      <c r="AZ846" s="55" t="str">
        <f t="shared" si="76"/>
        <v>RC-배근상세</v>
      </c>
      <c r="BA846" s="55" t="str">
        <f t="shared" si="76"/>
        <v>ST-제작/강종/규격</v>
      </c>
      <c r="BB846" s="55" t="str">
        <f t="shared" si="76"/>
        <v>ST-기계성질</v>
      </c>
      <c r="BC846" s="55" t="str">
        <f t="shared" si="76"/>
        <v>ST-판폭두께</v>
      </c>
      <c r="BD846" s="55" t="str">
        <f t="shared" si="76"/>
        <v>ST-압축재</v>
      </c>
      <c r="BE846" s="55" t="str">
        <f t="shared" si="76"/>
        <v>ST-인장재</v>
      </c>
      <c r="BF846" s="55" t="str">
        <f t="shared" si="76"/>
        <v>ST-휨재</v>
      </c>
      <c r="BG846" s="55" t="str">
        <f t="shared" si="76"/>
        <v>ST-비틀림</v>
      </c>
      <c r="BH846" s="55" t="str">
        <f t="shared" si="76"/>
        <v>ST-접합/이음</v>
      </c>
      <c r="BI846" s="55" t="str">
        <f t="shared" si="76"/>
        <v>ST-보강/집중하중</v>
      </c>
      <c r="BJ846" s="55" t="str">
        <f t="shared" si="76"/>
        <v>ST-접합-고력볼트</v>
      </c>
      <c r="BK846" s="55" t="str">
        <f t="shared" si="76"/>
        <v>ST-접합-용접</v>
      </c>
      <c r="BL846" s="55" t="str">
        <f t="shared" si="76"/>
        <v>ST-PEB/경량</v>
      </c>
      <c r="BM846" s="55" t="str">
        <f t="shared" si="76"/>
        <v>ST-골조/모멘트재분배</v>
      </c>
      <c r="BN846" s="55" t="str">
        <f t="shared" si="76"/>
        <v>합성-기둥</v>
      </c>
      <c r="BO846" s="55" t="str">
        <f t="shared" si="76"/>
        <v>합성-보/슬래브</v>
      </c>
      <c r="BP846" s="55" t="str">
        <f t="shared" si="76"/>
        <v>약어/용어</v>
      </c>
      <c r="BQ846" s="55" t="str">
        <f t="shared" ref="BQ846:BV846" si="77">BQ4</f>
        <v>목구조/트러스</v>
      </c>
      <c r="BR846" s="55" t="str">
        <f t="shared" si="77"/>
        <v>대공간구조</v>
      </c>
      <c r="BS846" s="55" t="str">
        <f t="shared" si="77"/>
        <v>BIM/VE/LCC</v>
      </c>
      <c r="BT846" s="55" t="str">
        <f t="shared" si="77"/>
        <v>화해/내화설계</v>
      </c>
      <c r="BU846" s="55" t="str">
        <f t="shared" si="77"/>
        <v>부양/부력저항</v>
      </c>
      <c r="BV846" s="55" t="str">
        <f t="shared" si="77"/>
        <v>리모델링/층간소음</v>
      </c>
      <c r="BW846" s="56"/>
      <c r="BX846" s="56"/>
      <c r="BY846" s="57"/>
      <c r="BZ846" s="57"/>
      <c r="CA846" s="57"/>
    </row>
    <row r="847" spans="1:98" s="38" customFormat="1" ht="33" customHeight="1" x14ac:dyDescent="0.3">
      <c r="B847" s="40"/>
      <c r="C847" s="101"/>
      <c r="D847" s="82" t="s">
        <v>1717</v>
      </c>
      <c r="E847" s="63">
        <f t="shared" ref="E847:AJ847" si="78">SUM(E5:E843)</f>
        <v>17</v>
      </c>
      <c r="F847" s="63">
        <f t="shared" si="78"/>
        <v>7</v>
      </c>
      <c r="G847" s="63">
        <f t="shared" si="78"/>
        <v>27</v>
      </c>
      <c r="H847" s="64">
        <f t="shared" si="78"/>
        <v>22</v>
      </c>
      <c r="I847" s="64">
        <f t="shared" si="78"/>
        <v>9</v>
      </c>
      <c r="J847" s="64">
        <f t="shared" si="78"/>
        <v>5</v>
      </c>
      <c r="K847" s="64">
        <f t="shared" si="78"/>
        <v>13</v>
      </c>
      <c r="L847" s="65">
        <f t="shared" si="78"/>
        <v>8</v>
      </c>
      <c r="M847" s="65">
        <f t="shared" si="78"/>
        <v>7</v>
      </c>
      <c r="N847" s="65">
        <f t="shared" si="78"/>
        <v>6</v>
      </c>
      <c r="O847" s="65">
        <f t="shared" si="78"/>
        <v>4</v>
      </c>
      <c r="P847" s="65">
        <f t="shared" si="78"/>
        <v>13</v>
      </c>
      <c r="Q847" s="65">
        <f t="shared" si="78"/>
        <v>11</v>
      </c>
      <c r="R847" s="65">
        <f t="shared" si="78"/>
        <v>9</v>
      </c>
      <c r="S847" s="65">
        <f t="shared" si="78"/>
        <v>15</v>
      </c>
      <c r="T847" s="65">
        <f t="shared" si="78"/>
        <v>35</v>
      </c>
      <c r="U847" s="66">
        <f t="shared" si="78"/>
        <v>12</v>
      </c>
      <c r="V847" s="66">
        <f t="shared" si="78"/>
        <v>12</v>
      </c>
      <c r="W847" s="66">
        <f t="shared" si="78"/>
        <v>29</v>
      </c>
      <c r="X847" s="66">
        <f t="shared" si="78"/>
        <v>7</v>
      </c>
      <c r="Y847" s="66">
        <f t="shared" si="78"/>
        <v>15</v>
      </c>
      <c r="Z847" s="66">
        <f t="shared" si="78"/>
        <v>6</v>
      </c>
      <c r="AA847" s="67">
        <f t="shared" si="78"/>
        <v>6</v>
      </c>
      <c r="AB847" s="67">
        <f t="shared" si="78"/>
        <v>20</v>
      </c>
      <c r="AC847" s="67">
        <f t="shared" si="78"/>
        <v>9</v>
      </c>
      <c r="AD847" s="68">
        <f t="shared" si="78"/>
        <v>4</v>
      </c>
      <c r="AE847" s="68">
        <f t="shared" si="78"/>
        <v>13</v>
      </c>
      <c r="AF847" s="68">
        <f t="shared" si="78"/>
        <v>32</v>
      </c>
      <c r="AG847" s="68">
        <f t="shared" si="78"/>
        <v>14</v>
      </c>
      <c r="AH847" s="68">
        <f t="shared" si="78"/>
        <v>7</v>
      </c>
      <c r="AI847" s="68">
        <f t="shared" si="78"/>
        <v>19</v>
      </c>
      <c r="AJ847" s="68">
        <f t="shared" si="78"/>
        <v>20</v>
      </c>
      <c r="AK847" s="68">
        <f t="shared" ref="AK847:BP847" si="79">SUM(AK5:AK843)</f>
        <v>13</v>
      </c>
      <c r="AL847" s="68">
        <f t="shared" si="79"/>
        <v>9</v>
      </c>
      <c r="AM847" s="68">
        <f t="shared" si="79"/>
        <v>4</v>
      </c>
      <c r="AN847" s="68">
        <f t="shared" si="79"/>
        <v>6</v>
      </c>
      <c r="AO847" s="68">
        <f t="shared" si="79"/>
        <v>9</v>
      </c>
      <c r="AP847" s="68">
        <f t="shared" si="79"/>
        <v>4</v>
      </c>
      <c r="AQ847" s="68">
        <f t="shared" si="79"/>
        <v>6</v>
      </c>
      <c r="AR847" s="68">
        <f t="shared" si="79"/>
        <v>18</v>
      </c>
      <c r="AS847" s="68">
        <f t="shared" si="79"/>
        <v>14</v>
      </c>
      <c r="AT847" s="68">
        <f t="shared" si="79"/>
        <v>9</v>
      </c>
      <c r="AU847" s="68">
        <f t="shared" si="79"/>
        <v>25</v>
      </c>
      <c r="AV847" s="68">
        <f t="shared" si="79"/>
        <v>16</v>
      </c>
      <c r="AW847" s="68">
        <f t="shared" si="79"/>
        <v>11</v>
      </c>
      <c r="AX847" s="68">
        <f t="shared" si="79"/>
        <v>5</v>
      </c>
      <c r="AY847" s="68">
        <f t="shared" si="79"/>
        <v>3</v>
      </c>
      <c r="AZ847" s="68">
        <f t="shared" si="79"/>
        <v>16</v>
      </c>
      <c r="BA847" s="69">
        <f t="shared" si="79"/>
        <v>15</v>
      </c>
      <c r="BB847" s="69">
        <f t="shared" si="79"/>
        <v>26</v>
      </c>
      <c r="BC847" s="69">
        <f t="shared" si="79"/>
        <v>10</v>
      </c>
      <c r="BD847" s="69">
        <f t="shared" si="79"/>
        <v>12</v>
      </c>
      <c r="BE847" s="69">
        <f t="shared" si="79"/>
        <v>16</v>
      </c>
      <c r="BF847" s="69">
        <f t="shared" si="79"/>
        <v>9</v>
      </c>
      <c r="BG847" s="69">
        <f t="shared" si="79"/>
        <v>4</v>
      </c>
      <c r="BH847" s="69">
        <f t="shared" si="79"/>
        <v>21</v>
      </c>
      <c r="BI847" s="69">
        <f t="shared" si="79"/>
        <v>12</v>
      </c>
      <c r="BJ847" s="69">
        <f t="shared" si="79"/>
        <v>13</v>
      </c>
      <c r="BK847" s="69">
        <f t="shared" si="79"/>
        <v>20</v>
      </c>
      <c r="BL847" s="69">
        <f t="shared" si="79"/>
        <v>6</v>
      </c>
      <c r="BM847" s="69">
        <f t="shared" si="79"/>
        <v>8</v>
      </c>
      <c r="BN847" s="69">
        <f t="shared" si="79"/>
        <v>11</v>
      </c>
      <c r="BO847" s="69">
        <f t="shared" si="79"/>
        <v>9</v>
      </c>
      <c r="BP847" s="70">
        <f t="shared" si="79"/>
        <v>7</v>
      </c>
      <c r="BQ847" s="70">
        <f t="shared" ref="BQ847:BV847" si="80">SUM(BQ5:BQ843)</f>
        <v>6</v>
      </c>
      <c r="BR847" s="70">
        <f t="shared" si="80"/>
        <v>11</v>
      </c>
      <c r="BS847" s="70">
        <f t="shared" si="80"/>
        <v>6</v>
      </c>
      <c r="BT847" s="70">
        <f t="shared" si="80"/>
        <v>6</v>
      </c>
      <c r="BU847" s="70">
        <f t="shared" si="80"/>
        <v>5</v>
      </c>
      <c r="BV847" s="70">
        <f t="shared" si="80"/>
        <v>5</v>
      </c>
      <c r="BW847" s="58"/>
      <c r="BX847" s="58"/>
      <c r="BY847" s="59"/>
      <c r="BZ847" s="59"/>
      <c r="CA847" s="59"/>
      <c r="CB847" s="39"/>
      <c r="CC847" s="39"/>
      <c r="CD847" s="39"/>
      <c r="CE847" s="39"/>
      <c r="CF847" s="39"/>
      <c r="CG847" s="39"/>
      <c r="CH847" s="39"/>
      <c r="CI847" s="39"/>
      <c r="CJ847" s="39"/>
      <c r="CK847" s="39"/>
    </row>
    <row r="848" spans="1:98" s="42" customFormat="1" ht="33" customHeight="1" x14ac:dyDescent="0.3">
      <c r="B848" s="43">
        <f>SUM(E848:EW848)</f>
        <v>840</v>
      </c>
      <c r="C848" s="102"/>
      <c r="D848" s="82" t="s">
        <v>1716</v>
      </c>
      <c r="E848" s="71">
        <f>SUM(E847:G847)</f>
        <v>51</v>
      </c>
      <c r="F848" s="72"/>
      <c r="G848" s="73">
        <f>E848/$E$849</f>
        <v>6.0786650774731825E-2</v>
      </c>
      <c r="H848" s="74">
        <f>SUM(H847:K847)</f>
        <v>49</v>
      </c>
      <c r="I848" s="72"/>
      <c r="J848" s="72"/>
      <c r="K848" s="73">
        <f>H848/$E$849</f>
        <v>5.8402860548271755E-2</v>
      </c>
      <c r="L848" s="75">
        <f>SUM(L847:T847)</f>
        <v>108</v>
      </c>
      <c r="M848" s="72"/>
      <c r="N848" s="72"/>
      <c r="O848" s="72"/>
      <c r="P848" s="72"/>
      <c r="Q848" s="72"/>
      <c r="R848" s="72"/>
      <c r="S848" s="72"/>
      <c r="T848" s="73">
        <f>L848/$E$849</f>
        <v>0.12872467222884387</v>
      </c>
      <c r="U848" s="76">
        <f>SUM(U847:Z847)</f>
        <v>81</v>
      </c>
      <c r="V848" s="72"/>
      <c r="W848" s="72"/>
      <c r="X848" s="72"/>
      <c r="Y848" s="72"/>
      <c r="Z848" s="73">
        <f>U848/$E$849</f>
        <v>9.6543504171632891E-2</v>
      </c>
      <c r="AA848" s="77">
        <f>SUM(AA847:AC847)</f>
        <v>35</v>
      </c>
      <c r="AB848" s="72"/>
      <c r="AC848" s="73">
        <f>AA848/$E$849</f>
        <v>4.1716328963051254E-2</v>
      </c>
      <c r="AD848" s="78">
        <f>SUM(AD847:AZ847)</f>
        <v>277</v>
      </c>
      <c r="AE848" s="79"/>
      <c r="AF848" s="79"/>
      <c r="AG848" s="79"/>
      <c r="AH848" s="79"/>
      <c r="AI848" s="79"/>
      <c r="AJ848" s="79"/>
      <c r="AK848" s="79"/>
      <c r="AL848" s="79"/>
      <c r="AM848" s="79"/>
      <c r="AN848" s="79"/>
      <c r="AO848" s="79"/>
      <c r="AP848" s="79"/>
      <c r="AQ848" s="79"/>
      <c r="AR848" s="79"/>
      <c r="AS848" s="79"/>
      <c r="AT848" s="79"/>
      <c r="AU848" s="79"/>
      <c r="AV848" s="79"/>
      <c r="AW848" s="79"/>
      <c r="AX848" s="79"/>
      <c r="AY848" s="79"/>
      <c r="AZ848" s="73">
        <f>AD848/$E$849</f>
        <v>0.33015494636471993</v>
      </c>
      <c r="BA848" s="80">
        <f>SUM(BA847:BO847)</f>
        <v>192</v>
      </c>
      <c r="BB848" s="72"/>
      <c r="BC848" s="72"/>
      <c r="BD848" s="72"/>
      <c r="BE848" s="72"/>
      <c r="BF848" s="72"/>
      <c r="BG848" s="72"/>
      <c r="BH848" s="72"/>
      <c r="BI848" s="72"/>
      <c r="BJ848" s="72"/>
      <c r="BK848" s="72"/>
      <c r="BL848" s="72"/>
      <c r="BM848" s="72"/>
      <c r="BN848" s="72"/>
      <c r="BO848" s="73">
        <f>BA848/$E$849</f>
        <v>0.22884386174016685</v>
      </c>
      <c r="BP848" s="81">
        <f>SUM(BP847:BV847)</f>
        <v>46</v>
      </c>
      <c r="BQ848" s="72"/>
      <c r="BR848" s="72"/>
      <c r="BS848" s="72"/>
      <c r="BT848" s="72"/>
      <c r="BU848" s="72"/>
      <c r="BV848" s="73">
        <f>BP848/$E$849</f>
        <v>5.4827175208581644E-2</v>
      </c>
      <c r="BW848" s="60"/>
      <c r="BX848" s="60"/>
      <c r="BY848" s="61"/>
      <c r="BZ848" s="61"/>
      <c r="CA848" s="61"/>
      <c r="CB848" s="62"/>
      <c r="CC848" s="62"/>
      <c r="CD848" s="62"/>
      <c r="CE848" s="62"/>
      <c r="CF848" s="62"/>
      <c r="CG848" s="62"/>
      <c r="CH848" s="62"/>
      <c r="CI848" s="62"/>
      <c r="CJ848" s="45"/>
      <c r="CK848" s="41"/>
      <c r="CL848" s="41"/>
      <c r="CM848" s="41"/>
      <c r="CN848" s="41"/>
      <c r="CO848" s="41"/>
      <c r="CP848" s="41"/>
      <c r="CQ848" s="41"/>
      <c r="CR848" s="41"/>
    </row>
    <row r="849" spans="1:96" s="42" customFormat="1" ht="33" customHeight="1" x14ac:dyDescent="0.3">
      <c r="B849" s="43">
        <f>SUM(E849:EW849)</f>
        <v>839</v>
      </c>
      <c r="C849" s="102"/>
      <c r="D849" s="82" t="s">
        <v>1715</v>
      </c>
      <c r="E849" s="110">
        <f>SUM(E847:BV847)</f>
        <v>839</v>
      </c>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c r="AD849" s="110"/>
      <c r="AE849" s="110"/>
      <c r="AF849" s="110"/>
      <c r="AG849" s="110"/>
      <c r="AH849" s="110"/>
      <c r="AI849" s="110"/>
      <c r="AJ849" s="110"/>
      <c r="AK849" s="110"/>
      <c r="AL849" s="110"/>
      <c r="AM849" s="110"/>
      <c r="AN849" s="110"/>
      <c r="AO849" s="110"/>
      <c r="AP849" s="110"/>
      <c r="AQ849" s="110"/>
      <c r="AR849" s="110"/>
      <c r="AS849" s="110"/>
      <c r="AT849" s="110"/>
      <c r="AU849" s="110"/>
      <c r="AV849" s="110"/>
      <c r="AW849" s="110"/>
      <c r="AX849" s="110"/>
      <c r="AY849" s="110"/>
      <c r="AZ849" s="110"/>
      <c r="BA849" s="110"/>
      <c r="BB849" s="110"/>
      <c r="BC849" s="110"/>
      <c r="BD849" s="110"/>
      <c r="BE849" s="110"/>
      <c r="BF849" s="110"/>
      <c r="BG849" s="110"/>
      <c r="BH849" s="110"/>
      <c r="BI849" s="110"/>
      <c r="BJ849" s="110"/>
      <c r="BK849" s="110"/>
      <c r="BL849" s="110"/>
      <c r="BM849" s="110"/>
      <c r="BN849" s="110"/>
      <c r="BO849" s="110"/>
      <c r="BP849" s="110"/>
      <c r="BQ849" s="110"/>
      <c r="BR849" s="110"/>
      <c r="BS849" s="110"/>
      <c r="BT849" s="110"/>
      <c r="BU849" s="110"/>
      <c r="BV849" s="110"/>
      <c r="BW849" s="60"/>
      <c r="BX849" s="60"/>
      <c r="BY849" s="61"/>
      <c r="BZ849" s="61"/>
      <c r="CA849" s="61"/>
      <c r="CB849" s="62"/>
      <c r="CC849" s="62"/>
      <c r="CD849" s="62"/>
      <c r="CE849" s="62"/>
      <c r="CF849" s="62"/>
      <c r="CG849" s="62"/>
      <c r="CH849" s="62"/>
      <c r="CI849" s="62"/>
      <c r="CJ849" s="45"/>
      <c r="CK849" s="41"/>
      <c r="CL849" s="41"/>
      <c r="CM849" s="41"/>
      <c r="CN849" s="41"/>
      <c r="CO849" s="41"/>
      <c r="CP849" s="41"/>
      <c r="CQ849" s="41"/>
      <c r="CR849" s="41"/>
    </row>
    <row r="850" spans="1:96" s="37" customFormat="1" ht="11.25" customHeight="1" x14ac:dyDescent="0.3">
      <c r="A850" s="56"/>
      <c r="B850" s="51"/>
      <c r="C850" s="52"/>
      <c r="D850" s="53"/>
      <c r="E850" s="56"/>
      <c r="F850" s="56"/>
      <c r="G850" s="56"/>
      <c r="H850" s="56"/>
      <c r="I850" s="56"/>
      <c r="J850" s="56"/>
      <c r="K850" s="56"/>
      <c r="L850" s="56"/>
      <c r="M850" s="56"/>
      <c r="N850" s="56"/>
      <c r="O850" s="56"/>
      <c r="P850" s="56"/>
      <c r="Q850" s="56"/>
      <c r="R850" s="56"/>
      <c r="S850" s="56"/>
      <c r="T850" s="56"/>
      <c r="U850" s="56"/>
      <c r="V850" s="56"/>
      <c r="W850" s="56"/>
      <c r="X850" s="56"/>
      <c r="Y850" s="56"/>
      <c r="Z850" s="56"/>
      <c r="AA850" s="56"/>
      <c r="AB850" s="56"/>
      <c r="AC850" s="56"/>
      <c r="AD850" s="56"/>
      <c r="AE850" s="56"/>
      <c r="AF850" s="56"/>
      <c r="AG850" s="56"/>
      <c r="AH850" s="56"/>
      <c r="AI850" s="56"/>
      <c r="AJ850" s="56"/>
      <c r="AK850" s="56"/>
      <c r="AL850" s="56"/>
      <c r="AM850" s="56"/>
      <c r="AN850" s="56"/>
      <c r="AO850" s="56"/>
      <c r="AP850" s="56"/>
      <c r="AQ850" s="56"/>
      <c r="AR850" s="56"/>
      <c r="AS850" s="56"/>
      <c r="AT850" s="56"/>
      <c r="AU850" s="56"/>
      <c r="AV850" s="56"/>
      <c r="AW850" s="56"/>
      <c r="AX850" s="56"/>
      <c r="AY850" s="56"/>
      <c r="AZ850" s="56"/>
      <c r="BA850" s="56"/>
      <c r="BB850" s="56"/>
      <c r="BC850" s="56"/>
      <c r="BD850" s="56"/>
      <c r="BE850" s="56"/>
      <c r="BF850" s="56"/>
      <c r="BG850" s="56"/>
      <c r="BH850" s="56"/>
      <c r="BI850" s="56"/>
      <c r="BJ850" s="56"/>
      <c r="BK850" s="56"/>
      <c r="BL850" s="56"/>
      <c r="BM850" s="56"/>
      <c r="BN850" s="56"/>
      <c r="BO850" s="56"/>
      <c r="BP850" s="56"/>
      <c r="BQ850" s="56"/>
      <c r="BR850" s="56"/>
      <c r="BS850" s="56"/>
      <c r="BT850" s="56"/>
      <c r="BU850" s="56"/>
      <c r="BV850" s="56"/>
      <c r="BW850" s="56"/>
      <c r="BX850" s="56"/>
      <c r="BY850" s="57"/>
      <c r="BZ850" s="57"/>
      <c r="CA850" s="57"/>
      <c r="CB850" s="56"/>
      <c r="CC850" s="56"/>
      <c r="CD850" s="56"/>
      <c r="CE850" s="56"/>
    </row>
    <row r="851" spans="1:96" s="37" customFormat="1" ht="6" customHeight="1" x14ac:dyDescent="0.3">
      <c r="A851" s="56"/>
      <c r="B851" s="51"/>
      <c r="C851" s="52"/>
      <c r="D851" s="53"/>
      <c r="E851" s="56"/>
      <c r="F851" s="56"/>
      <c r="G851" s="56"/>
      <c r="H851" s="56"/>
      <c r="I851" s="56"/>
      <c r="J851" s="56"/>
      <c r="K851" s="56"/>
      <c r="L851" s="56"/>
      <c r="M851" s="56"/>
      <c r="N851" s="56"/>
      <c r="O851" s="56"/>
      <c r="P851" s="56"/>
      <c r="Q851" s="56"/>
      <c r="R851" s="56"/>
      <c r="S851" s="56"/>
      <c r="T851" s="56"/>
      <c r="U851" s="56"/>
      <c r="V851" s="56"/>
      <c r="W851" s="56"/>
      <c r="X851" s="56"/>
      <c r="Y851" s="56"/>
      <c r="Z851" s="56"/>
      <c r="AA851" s="56"/>
      <c r="AB851" s="56"/>
      <c r="AC851" s="56"/>
      <c r="AD851" s="56"/>
      <c r="AE851" s="56"/>
      <c r="AF851" s="56"/>
      <c r="AG851" s="56"/>
      <c r="AH851" s="56"/>
      <c r="AI851" s="56"/>
      <c r="AJ851" s="56"/>
      <c r="AK851" s="56"/>
      <c r="AL851" s="56"/>
      <c r="AM851" s="56"/>
      <c r="AN851" s="56"/>
      <c r="AO851" s="56"/>
      <c r="AP851" s="56"/>
      <c r="AQ851" s="56"/>
      <c r="AR851" s="56"/>
      <c r="AS851" s="56"/>
      <c r="AT851" s="56"/>
      <c r="AU851" s="56"/>
      <c r="AV851" s="56"/>
      <c r="AW851" s="56"/>
      <c r="AX851" s="56"/>
      <c r="AY851" s="56"/>
      <c r="AZ851" s="56"/>
      <c r="BA851" s="56"/>
      <c r="BB851" s="56"/>
      <c r="BC851" s="56"/>
      <c r="BD851" s="56"/>
      <c r="BE851" s="56"/>
      <c r="BF851" s="56"/>
      <c r="BG851" s="56"/>
      <c r="BH851" s="56"/>
      <c r="BI851" s="56"/>
      <c r="BJ851" s="56"/>
      <c r="BK851" s="56"/>
      <c r="BL851" s="56"/>
      <c r="BM851" s="56"/>
      <c r="BN851" s="56"/>
      <c r="BO851" s="56"/>
      <c r="BP851" s="56"/>
      <c r="BQ851" s="56"/>
      <c r="BR851" s="56"/>
      <c r="BS851" s="56"/>
      <c r="BT851" s="56"/>
      <c r="BU851" s="56"/>
      <c r="BV851" s="56"/>
      <c r="BW851" s="56"/>
      <c r="BX851" s="56"/>
      <c r="BY851" s="57"/>
      <c r="BZ851" s="57"/>
      <c r="CA851" s="57"/>
      <c r="CB851" s="56"/>
      <c r="CC851" s="56"/>
      <c r="CD851" s="56"/>
      <c r="CE851" s="56"/>
    </row>
    <row r="852" spans="1:96" s="37" customFormat="1" ht="6" customHeight="1" x14ac:dyDescent="0.3">
      <c r="A852" s="51"/>
      <c r="B852" s="52"/>
      <c r="C852" s="53"/>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c r="AB852" s="56"/>
      <c r="AC852" s="56"/>
      <c r="AD852" s="56"/>
      <c r="AE852" s="56"/>
      <c r="AF852" s="56"/>
      <c r="AG852" s="56"/>
      <c r="AH852" s="56"/>
      <c r="AI852" s="56"/>
      <c r="AJ852" s="56"/>
      <c r="AK852" s="56"/>
      <c r="AL852" s="56"/>
      <c r="AM852" s="56"/>
      <c r="AN852" s="56"/>
      <c r="AO852" s="56"/>
      <c r="AP852" s="56"/>
      <c r="AQ852" s="56"/>
      <c r="AR852" s="56"/>
      <c r="AS852" s="56"/>
      <c r="AT852" s="56"/>
      <c r="AU852" s="56"/>
      <c r="AV852" s="56"/>
      <c r="AW852" s="56"/>
      <c r="AX852" s="56"/>
      <c r="AY852" s="56"/>
      <c r="AZ852" s="56"/>
      <c r="BA852" s="56"/>
      <c r="BB852" s="56"/>
      <c r="BC852" s="56"/>
      <c r="BD852" s="56"/>
      <c r="BE852" s="56"/>
      <c r="BF852" s="56"/>
      <c r="BG852" s="56"/>
      <c r="BH852" s="56"/>
      <c r="BI852" s="56"/>
      <c r="BJ852" s="56"/>
      <c r="BK852" s="56"/>
      <c r="BL852" s="56"/>
      <c r="BM852" s="56"/>
      <c r="BN852" s="56"/>
      <c r="BO852" s="56"/>
      <c r="BP852" s="56"/>
      <c r="BQ852" s="56"/>
      <c r="BR852" s="56"/>
      <c r="BS852" s="56"/>
      <c r="BT852" s="56"/>
      <c r="BU852" s="56"/>
      <c r="BV852" s="56"/>
      <c r="BW852" s="56"/>
      <c r="BX852" s="56"/>
      <c r="BY852" s="56"/>
      <c r="BZ852" s="56"/>
      <c r="CA852" s="56"/>
      <c r="CB852" s="56"/>
      <c r="CC852" s="56"/>
      <c r="CD852" s="56"/>
      <c r="CE852" s="56"/>
    </row>
    <row r="853" spans="1:96" s="37" customFormat="1" ht="11.45" customHeight="1" x14ac:dyDescent="0.3">
      <c r="A853" s="51"/>
      <c r="B853" s="52"/>
      <c r="C853" s="53"/>
      <c r="D853" s="56"/>
      <c r="E853" s="56"/>
      <c r="F853" s="56"/>
      <c r="G853" s="56"/>
      <c r="H853" s="56"/>
      <c r="I853" s="56"/>
      <c r="J853" s="56"/>
      <c r="K853" s="56"/>
      <c r="L853" s="56"/>
      <c r="M853" s="56"/>
      <c r="N853" s="56"/>
      <c r="O853" s="56"/>
      <c r="P853" s="56"/>
      <c r="Q853" s="56"/>
      <c r="R853" s="56"/>
      <c r="S853" s="56"/>
      <c r="T853" s="56"/>
      <c r="U853" s="56"/>
      <c r="V853" s="56"/>
      <c r="W853" s="56"/>
      <c r="X853" s="56"/>
      <c r="Y853" s="56"/>
      <c r="Z853" s="56"/>
      <c r="AA853" s="56"/>
      <c r="AB853" s="56"/>
      <c r="AC853" s="56"/>
      <c r="AD853" s="56"/>
      <c r="AE853" s="56"/>
      <c r="AF853" s="56"/>
      <c r="AG853" s="56"/>
      <c r="AH853" s="56"/>
      <c r="AI853" s="56"/>
      <c r="AJ853" s="56"/>
      <c r="AK853" s="56"/>
      <c r="AL853" s="56"/>
      <c r="AM853" s="56"/>
      <c r="AN853" s="56"/>
      <c r="AO853" s="56"/>
      <c r="AP853" s="56"/>
      <c r="AQ853" s="56"/>
      <c r="AR853" s="56"/>
      <c r="AS853" s="56"/>
      <c r="AT853" s="56"/>
      <c r="AU853" s="56"/>
      <c r="AV853" s="56"/>
      <c r="AW853" s="56"/>
      <c r="AX853" s="56"/>
      <c r="AY853" s="56"/>
      <c r="AZ853" s="56"/>
      <c r="BA853" s="56"/>
      <c r="BB853" s="56"/>
      <c r="BC853" s="56"/>
      <c r="BD853" s="56"/>
      <c r="BE853" s="56"/>
      <c r="BF853" s="56"/>
      <c r="BG853" s="56"/>
      <c r="BH853" s="56"/>
      <c r="BI853" s="56"/>
      <c r="BJ853" s="56"/>
      <c r="BK853" s="56"/>
      <c r="BL853" s="56"/>
      <c r="BM853" s="56"/>
      <c r="BN853" s="56"/>
      <c r="BO853" s="56"/>
      <c r="BP853" s="56"/>
      <c r="BQ853" s="56"/>
      <c r="BR853" s="56"/>
      <c r="BS853" s="56"/>
      <c r="BT853" s="56"/>
      <c r="BU853" s="56"/>
      <c r="BV853" s="56"/>
      <c r="BW853" s="56"/>
      <c r="BX853" s="56"/>
      <c r="BY853" s="56"/>
      <c r="BZ853" s="56"/>
      <c r="CA853" s="56"/>
      <c r="CB853" s="56"/>
      <c r="CC853" s="56"/>
      <c r="CD853" s="56"/>
      <c r="CE853" s="56"/>
    </row>
    <row r="854" spans="1:96" s="37" customFormat="1" ht="11.45" customHeight="1" x14ac:dyDescent="0.3">
      <c r="A854" s="51"/>
      <c r="B854" s="52"/>
      <c r="C854" s="53"/>
      <c r="D854" s="56"/>
      <c r="E854" s="56"/>
      <c r="F854" s="56"/>
      <c r="G854" s="56"/>
      <c r="H854" s="56"/>
      <c r="I854" s="56"/>
      <c r="J854" s="56"/>
      <c r="K854" s="56"/>
      <c r="L854" s="56"/>
      <c r="M854" s="56"/>
      <c r="N854" s="56"/>
      <c r="O854" s="56"/>
      <c r="P854" s="56"/>
      <c r="Q854" s="56"/>
      <c r="R854" s="56"/>
      <c r="S854" s="56"/>
      <c r="T854" s="56"/>
      <c r="U854" s="56"/>
      <c r="V854" s="56"/>
      <c r="W854" s="56"/>
      <c r="X854" s="56"/>
      <c r="Y854" s="56"/>
      <c r="Z854" s="56"/>
      <c r="AA854" s="56"/>
      <c r="AB854" s="56"/>
      <c r="AC854" s="56"/>
      <c r="AD854" s="56"/>
      <c r="AE854" s="56"/>
      <c r="AF854" s="56"/>
      <c r="AG854" s="56"/>
      <c r="AH854" s="56"/>
      <c r="AI854" s="56"/>
      <c r="AJ854" s="56"/>
      <c r="AK854" s="56"/>
      <c r="AL854" s="56"/>
      <c r="AM854" s="56"/>
      <c r="AN854" s="56"/>
      <c r="AO854" s="56"/>
      <c r="AP854" s="56"/>
      <c r="AQ854" s="56"/>
      <c r="AR854" s="56"/>
      <c r="AS854" s="56"/>
      <c r="AT854" s="56"/>
      <c r="AU854" s="56"/>
      <c r="AV854" s="56"/>
      <c r="AW854" s="56"/>
      <c r="AX854" s="56"/>
      <c r="AY854" s="56"/>
      <c r="AZ854" s="56"/>
      <c r="BA854" s="56"/>
      <c r="BB854" s="56"/>
      <c r="BC854" s="56"/>
      <c r="BD854" s="56"/>
      <c r="BE854" s="56"/>
      <c r="BF854" s="56"/>
      <c r="BG854" s="56"/>
      <c r="BH854" s="56"/>
      <c r="BI854" s="56"/>
      <c r="BJ854" s="56"/>
      <c r="BK854" s="56"/>
      <c r="BL854" s="56"/>
      <c r="BM854" s="56"/>
      <c r="BN854" s="56"/>
      <c r="BO854" s="56"/>
      <c r="BP854" s="56"/>
      <c r="BQ854" s="56"/>
      <c r="BR854" s="56"/>
      <c r="BS854" s="56"/>
      <c r="BT854" s="56"/>
      <c r="BU854" s="56"/>
      <c r="BV854" s="56"/>
      <c r="BW854" s="56"/>
      <c r="BX854" s="56"/>
      <c r="BY854" s="56"/>
      <c r="BZ854" s="56"/>
      <c r="CA854" s="56"/>
      <c r="CB854" s="56"/>
      <c r="CC854" s="56"/>
      <c r="CD854" s="56"/>
      <c r="CE854" s="56"/>
    </row>
    <row r="855" spans="1:96" s="37" customFormat="1" ht="11.45" customHeight="1" x14ac:dyDescent="0.3">
      <c r="A855" s="51"/>
      <c r="B855" s="52"/>
      <c r="C855" s="53"/>
      <c r="D855" s="56"/>
      <c r="E855" s="56"/>
      <c r="F855" s="56"/>
      <c r="G855" s="56"/>
      <c r="H855" s="56"/>
      <c r="I855" s="56"/>
      <c r="J855" s="56"/>
      <c r="K855" s="56"/>
      <c r="L855" s="56"/>
      <c r="M855" s="56"/>
      <c r="N855" s="56"/>
      <c r="O855" s="56"/>
      <c r="P855" s="56"/>
      <c r="Q855" s="56"/>
      <c r="R855" s="56"/>
      <c r="S855" s="56"/>
      <c r="T855" s="56"/>
      <c r="U855" s="56"/>
      <c r="V855" s="56"/>
      <c r="W855" s="56"/>
      <c r="X855" s="56"/>
      <c r="Y855" s="56"/>
      <c r="Z855" s="56"/>
      <c r="AA855" s="56"/>
      <c r="AB855" s="56"/>
      <c r="AC855" s="56"/>
      <c r="AD855" s="56"/>
      <c r="AE855" s="56"/>
      <c r="AF855" s="56"/>
      <c r="AG855" s="56"/>
      <c r="AH855" s="56"/>
      <c r="AI855" s="56"/>
      <c r="AJ855" s="56"/>
      <c r="AK855" s="56"/>
      <c r="AL855" s="56"/>
      <c r="AM855" s="56"/>
      <c r="AN855" s="56"/>
      <c r="AO855" s="56"/>
      <c r="AP855" s="56"/>
      <c r="AQ855" s="56"/>
      <c r="AR855" s="56"/>
      <c r="AS855" s="56"/>
      <c r="AT855" s="56"/>
      <c r="AU855" s="56"/>
      <c r="AV855" s="56"/>
      <c r="AW855" s="56"/>
      <c r="AX855" s="56"/>
      <c r="AY855" s="56"/>
      <c r="AZ855" s="56"/>
      <c r="BA855" s="56"/>
      <c r="BB855" s="56"/>
      <c r="BC855" s="56"/>
      <c r="BD855" s="56"/>
      <c r="BE855" s="56"/>
      <c r="BF855" s="56"/>
      <c r="BG855" s="56"/>
      <c r="BH855" s="56"/>
      <c r="BI855" s="56"/>
      <c r="BJ855" s="56"/>
      <c r="BK855" s="56"/>
      <c r="BL855" s="56"/>
      <c r="BM855" s="56"/>
      <c r="BN855" s="56"/>
      <c r="BO855" s="56"/>
      <c r="BP855" s="56"/>
      <c r="BQ855" s="56"/>
      <c r="BR855" s="56"/>
      <c r="BS855" s="56"/>
      <c r="BT855" s="56"/>
      <c r="BU855" s="56"/>
      <c r="BV855" s="56"/>
      <c r="BW855" s="56"/>
      <c r="BX855" s="56"/>
      <c r="BY855" s="56"/>
      <c r="BZ855" s="56"/>
      <c r="CA855" s="56"/>
      <c r="CB855" s="56"/>
      <c r="CC855" s="56"/>
      <c r="CD855" s="56"/>
      <c r="CE855" s="56"/>
    </row>
    <row r="856" spans="1:96" s="37" customFormat="1" ht="11.45" customHeight="1" x14ac:dyDescent="0.3">
      <c r="A856" s="51"/>
      <c r="B856" s="114" t="s">
        <v>1444</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c r="AL856" s="114"/>
      <c r="AM856" s="114"/>
      <c r="AN856" s="114"/>
      <c r="AO856" s="114"/>
      <c r="AP856" s="114"/>
      <c r="AQ856" s="114"/>
      <c r="AR856" s="114"/>
      <c r="AS856" s="114"/>
      <c r="AT856" s="114"/>
      <c r="AU856" s="114"/>
      <c r="AV856" s="114"/>
      <c r="AW856" s="114"/>
      <c r="AX856" s="114"/>
      <c r="AY856" s="114"/>
      <c r="AZ856" s="114"/>
      <c r="BA856" s="114"/>
      <c r="BB856" s="114"/>
      <c r="BC856" s="114"/>
      <c r="BD856" s="114"/>
      <c r="BE856" s="114"/>
      <c r="BF856" s="114"/>
      <c r="BG856" s="114"/>
      <c r="BH856" s="114"/>
      <c r="BI856" s="114"/>
      <c r="BJ856" s="114"/>
      <c r="BK856" s="114"/>
      <c r="BL856" s="114"/>
      <c r="BM856" s="114"/>
      <c r="BN856" s="114"/>
      <c r="BO856" s="114"/>
      <c r="BP856" s="114"/>
      <c r="BQ856" s="114"/>
      <c r="BR856" s="114"/>
      <c r="BS856" s="114"/>
      <c r="BT856" s="114"/>
      <c r="BU856" s="114"/>
      <c r="BV856" s="114"/>
      <c r="BW856" s="114"/>
      <c r="BX856" s="114"/>
      <c r="BY856" s="114"/>
      <c r="BZ856" s="114"/>
      <c r="CA856" s="114"/>
      <c r="CB856" s="114"/>
      <c r="CC856" s="114"/>
      <c r="CD856" s="114"/>
      <c r="CE856" s="114"/>
    </row>
    <row r="857" spans="1:96" s="37" customFormat="1" ht="6" customHeight="1" x14ac:dyDescent="0.3">
      <c r="A857" s="56"/>
      <c r="B857" s="51"/>
      <c r="C857" s="52"/>
      <c r="D857" s="53"/>
      <c r="E857" s="56"/>
      <c r="F857" s="56"/>
      <c r="G857" s="56"/>
      <c r="H857" s="56"/>
      <c r="I857" s="56"/>
      <c r="J857" s="56"/>
      <c r="K857" s="56"/>
      <c r="L857" s="56"/>
      <c r="M857" s="56"/>
      <c r="N857" s="56"/>
      <c r="O857" s="56"/>
      <c r="P857" s="56"/>
      <c r="Q857" s="56"/>
      <c r="R857" s="56"/>
      <c r="S857" s="56"/>
      <c r="T857" s="56"/>
      <c r="U857" s="56"/>
      <c r="V857" s="56"/>
      <c r="W857" s="56"/>
      <c r="X857" s="56"/>
      <c r="Y857" s="56"/>
      <c r="Z857" s="56"/>
      <c r="AA857" s="56"/>
      <c r="AB857" s="56"/>
      <c r="AC857" s="56"/>
      <c r="AD857" s="56"/>
      <c r="AE857" s="56"/>
      <c r="AF857" s="56"/>
      <c r="AG857" s="56"/>
      <c r="AH857" s="56"/>
      <c r="AI857" s="56"/>
      <c r="AJ857" s="56"/>
      <c r="AK857" s="56"/>
      <c r="AL857" s="56"/>
      <c r="AM857" s="56"/>
      <c r="AN857" s="56"/>
      <c r="AO857" s="56"/>
      <c r="AP857" s="56"/>
      <c r="AQ857" s="56"/>
      <c r="AR857" s="56"/>
      <c r="AS857" s="56"/>
      <c r="AT857" s="56"/>
      <c r="AU857" s="56"/>
      <c r="AV857" s="56"/>
      <c r="AW857" s="56"/>
      <c r="AX857" s="56"/>
      <c r="AY857" s="56"/>
      <c r="AZ857" s="56"/>
      <c r="BA857" s="56"/>
      <c r="BB857" s="56"/>
      <c r="BC857" s="56"/>
      <c r="BD857" s="56"/>
      <c r="BE857" s="56"/>
      <c r="BF857" s="56"/>
      <c r="BG857" s="56"/>
      <c r="BH857" s="56"/>
      <c r="BI857" s="56"/>
      <c r="BJ857" s="56"/>
      <c r="BK857" s="56"/>
      <c r="BL857" s="56"/>
      <c r="BM857" s="56"/>
      <c r="BN857" s="56"/>
      <c r="BO857" s="56"/>
      <c r="BP857" s="56"/>
      <c r="BQ857" s="56"/>
      <c r="BR857" s="56"/>
      <c r="BS857" s="56"/>
      <c r="BT857" s="56"/>
      <c r="BU857" s="56"/>
      <c r="BV857" s="56"/>
      <c r="BW857" s="56"/>
      <c r="BX857" s="56"/>
      <c r="BY857" s="57"/>
      <c r="BZ857" s="57"/>
      <c r="CA857" s="57"/>
      <c r="CB857" s="56"/>
      <c r="CC857" s="56"/>
      <c r="CD857" s="56"/>
      <c r="CE857" s="56"/>
    </row>
    <row r="858" spans="1:96" s="37" customFormat="1" ht="11.25" customHeight="1" x14ac:dyDescent="0.3">
      <c r="A858" s="56"/>
      <c r="B858" s="51"/>
      <c r="C858" s="52"/>
      <c r="D858" s="53"/>
      <c r="E858" s="56"/>
      <c r="F858" s="56"/>
      <c r="G858" s="56"/>
      <c r="H858" s="56"/>
      <c r="I858" s="56"/>
      <c r="J858" s="56"/>
      <c r="K858" s="56"/>
      <c r="L858" s="56"/>
      <c r="M858" s="56"/>
      <c r="N858" s="56"/>
      <c r="O858" s="56"/>
      <c r="P858" s="56"/>
      <c r="Q858" s="56"/>
      <c r="R858" s="56"/>
      <c r="S858" s="56"/>
      <c r="T858" s="56"/>
      <c r="U858" s="56"/>
      <c r="V858" s="56"/>
      <c r="W858" s="111" t="s">
        <v>1791</v>
      </c>
      <c r="X858" s="111"/>
      <c r="Y858" s="56"/>
      <c r="Z858" s="56"/>
      <c r="AA858" s="56"/>
      <c r="AB858" s="56"/>
      <c r="AC858" s="56"/>
      <c r="AD858" s="56"/>
      <c r="AE858" s="56"/>
      <c r="AF858" s="56"/>
      <c r="AG858" s="56"/>
      <c r="AH858" s="56"/>
      <c r="AI858" s="56"/>
      <c r="AJ858" s="56"/>
      <c r="AK858" s="56"/>
      <c r="AL858" s="56"/>
      <c r="AM858" s="56"/>
      <c r="AN858" s="56"/>
      <c r="AO858" s="56"/>
      <c r="AP858" s="56"/>
      <c r="AQ858" s="56"/>
      <c r="AR858" s="56"/>
      <c r="AS858" s="56"/>
      <c r="AT858" s="56"/>
      <c r="AU858" s="56"/>
      <c r="AV858" s="56"/>
      <c r="AW858" s="56"/>
      <c r="AX858" s="56"/>
      <c r="AY858" s="56"/>
      <c r="AZ858" s="56"/>
      <c r="BA858" s="56"/>
      <c r="BB858" s="56"/>
      <c r="BC858" s="56"/>
      <c r="BD858" s="56"/>
      <c r="BE858" s="56"/>
      <c r="BF858" s="56"/>
      <c r="BG858" s="56"/>
      <c r="BH858" s="56"/>
      <c r="BI858" s="56"/>
      <c r="BJ858" s="56"/>
      <c r="BK858" s="56"/>
      <c r="BL858" s="56"/>
      <c r="BM858" s="56"/>
      <c r="BN858" s="56"/>
      <c r="BO858" s="56"/>
      <c r="BP858" s="56"/>
      <c r="BQ858" s="56"/>
      <c r="BR858" s="56"/>
      <c r="BS858" s="56"/>
      <c r="BT858" s="56"/>
      <c r="BU858" s="56"/>
      <c r="BV858" s="56"/>
      <c r="BW858" s="56"/>
      <c r="BX858" s="56"/>
      <c r="BY858" s="57"/>
      <c r="BZ858" s="57"/>
      <c r="CA858" s="57"/>
      <c r="CB858" s="56"/>
      <c r="CC858" s="56"/>
      <c r="CD858" s="56"/>
      <c r="CE858" s="56"/>
    </row>
    <row r="859" spans="1:96" s="37" customFormat="1" ht="6" customHeight="1" x14ac:dyDescent="0.3">
      <c r="A859" s="56"/>
      <c r="B859" s="51"/>
      <c r="C859" s="52"/>
      <c r="D859" s="53"/>
      <c r="E859" s="56"/>
      <c r="F859" s="56"/>
      <c r="G859" s="56"/>
      <c r="H859" s="56"/>
      <c r="I859" s="56"/>
      <c r="J859" s="56"/>
      <c r="K859" s="56"/>
      <c r="L859" s="56"/>
      <c r="M859" s="56"/>
      <c r="N859" s="56"/>
      <c r="O859" s="56"/>
      <c r="P859" s="56"/>
      <c r="Q859" s="56"/>
      <c r="R859" s="56"/>
      <c r="S859" s="56"/>
      <c r="T859" s="56"/>
      <c r="U859" s="56"/>
      <c r="V859" s="56"/>
      <c r="W859" s="56"/>
      <c r="X859" s="56"/>
      <c r="Y859" s="56"/>
      <c r="Z859" s="56"/>
      <c r="AA859" s="56"/>
      <c r="AB859" s="56"/>
      <c r="AC859" s="56"/>
      <c r="AD859" s="56"/>
      <c r="AE859" s="56"/>
      <c r="AF859" s="56"/>
      <c r="AG859" s="56"/>
      <c r="AH859" s="56"/>
      <c r="AI859" s="56"/>
      <c r="AJ859" s="56"/>
      <c r="AK859" s="56"/>
      <c r="AL859" s="56"/>
      <c r="AM859" s="56"/>
      <c r="AN859" s="56"/>
      <c r="AO859" s="56"/>
      <c r="AP859" s="56"/>
      <c r="AQ859" s="56"/>
      <c r="AR859" s="56"/>
      <c r="AS859" s="56"/>
      <c r="AT859" s="56"/>
      <c r="AU859" s="56"/>
      <c r="AV859" s="56"/>
      <c r="AW859" s="56"/>
      <c r="AX859" s="56"/>
      <c r="AY859" s="56"/>
      <c r="AZ859" s="56"/>
      <c r="BA859" s="56"/>
      <c r="BB859" s="56"/>
      <c r="BC859" s="56"/>
      <c r="BD859" s="56"/>
      <c r="BE859" s="56"/>
      <c r="BF859" s="56"/>
      <c r="BG859" s="56"/>
      <c r="BH859" s="56"/>
      <c r="BI859" s="56"/>
      <c r="BJ859" s="56"/>
      <c r="BK859" s="56"/>
      <c r="BL859" s="56"/>
      <c r="BM859" s="56"/>
      <c r="BN859" s="56"/>
      <c r="BO859" s="56"/>
      <c r="BP859" s="56"/>
      <c r="BQ859" s="56"/>
      <c r="BR859" s="56"/>
      <c r="BS859" s="56"/>
      <c r="BT859" s="56"/>
      <c r="BU859" s="56"/>
      <c r="BV859" s="56"/>
      <c r="BW859" s="56"/>
      <c r="BX859" s="56"/>
      <c r="BY859" s="57"/>
      <c r="BZ859" s="57"/>
      <c r="CA859" s="57"/>
      <c r="CB859" s="56"/>
      <c r="CC859" s="56"/>
      <c r="CD859" s="56"/>
      <c r="CE859" s="56"/>
    </row>
    <row r="860" spans="1:96" s="37" customFormat="1" ht="11.25" customHeight="1" x14ac:dyDescent="0.3">
      <c r="A860" s="112" t="s">
        <v>1792</v>
      </c>
      <c r="B860" s="113"/>
      <c r="C860" s="113"/>
      <c r="D860" s="113"/>
      <c r="E860" s="113"/>
      <c r="F860" s="113"/>
      <c r="G860" s="113"/>
      <c r="H860" s="113"/>
      <c r="I860" s="113"/>
      <c r="J860" s="113"/>
      <c r="K860" s="113"/>
      <c r="L860" s="113"/>
      <c r="M860" s="113"/>
      <c r="N860" s="113"/>
      <c r="O860" s="113"/>
      <c r="P860" s="113"/>
      <c r="Q860" s="113"/>
      <c r="R860" s="113"/>
      <c r="S860" s="113"/>
      <c r="T860" s="113"/>
      <c r="U860" s="113"/>
      <c r="V860" s="113"/>
      <c r="W860" s="113"/>
      <c r="X860" s="113"/>
      <c r="Y860" s="113"/>
      <c r="Z860" s="113"/>
      <c r="AA860" s="113"/>
      <c r="AB860" s="113"/>
      <c r="AC860" s="113"/>
      <c r="AD860" s="113"/>
      <c r="AE860" s="113"/>
      <c r="AF860" s="113"/>
      <c r="AG860" s="113"/>
      <c r="AH860" s="113"/>
      <c r="AI860" s="113"/>
      <c r="AJ860" s="113"/>
      <c r="AK860" s="113"/>
      <c r="AL860" s="113"/>
      <c r="AM860" s="113"/>
      <c r="AN860" s="113"/>
      <c r="AO860" s="113"/>
      <c r="AP860" s="113"/>
      <c r="AQ860" s="113"/>
      <c r="AR860" s="113"/>
      <c r="AS860" s="113"/>
      <c r="AT860" s="113"/>
      <c r="AU860" s="113"/>
      <c r="AV860" s="113"/>
      <c r="AW860" s="113"/>
      <c r="AX860" s="113"/>
      <c r="AY860" s="113"/>
      <c r="AZ860" s="113"/>
      <c r="BA860" s="113"/>
      <c r="BB860" s="113"/>
      <c r="BC860" s="113"/>
      <c r="BD860" s="113"/>
      <c r="BE860" s="113"/>
      <c r="BF860" s="113"/>
      <c r="BG860" s="113"/>
      <c r="BH860" s="113"/>
      <c r="BI860" s="113"/>
      <c r="BJ860" s="113"/>
      <c r="BK860" s="113"/>
      <c r="BL860" s="113"/>
      <c r="BM860" s="113"/>
      <c r="BN860" s="113"/>
      <c r="BO860" s="113"/>
      <c r="BP860" s="113"/>
      <c r="BQ860" s="113"/>
      <c r="BR860" s="113"/>
      <c r="BS860" s="113"/>
      <c r="BT860" s="113"/>
      <c r="BU860" s="113"/>
      <c r="BV860" s="113"/>
      <c r="BW860" s="113"/>
      <c r="BX860" s="113"/>
      <c r="BY860" s="113"/>
      <c r="BZ860" s="113"/>
      <c r="CA860" s="113"/>
      <c r="CB860" s="113"/>
      <c r="CC860" s="113"/>
      <c r="CD860" s="113"/>
      <c r="CE860" s="56"/>
    </row>
    <row r="861" spans="1:96" s="37" customFormat="1" ht="11.25" customHeight="1" x14ac:dyDescent="0.3">
      <c r="A861" s="56"/>
      <c r="B861" s="51"/>
      <c r="C861" s="52"/>
      <c r="D861" s="53"/>
      <c r="E861" s="56"/>
      <c r="F861" s="56"/>
      <c r="G861" s="56"/>
      <c r="H861" s="56"/>
      <c r="I861" s="56"/>
      <c r="J861" s="56"/>
      <c r="K861" s="56"/>
      <c r="L861" s="56"/>
      <c r="M861" s="56"/>
      <c r="N861" s="56"/>
      <c r="O861" s="56"/>
      <c r="P861" s="56"/>
      <c r="Q861" s="56"/>
      <c r="R861" s="56"/>
      <c r="S861" s="56"/>
      <c r="T861" s="56"/>
      <c r="U861" s="56"/>
      <c r="V861" s="56"/>
      <c r="W861" s="56"/>
      <c r="X861" s="56"/>
      <c r="Y861" s="56"/>
      <c r="Z861" s="56"/>
      <c r="AA861" s="56"/>
      <c r="AB861" s="56"/>
      <c r="AC861" s="56"/>
      <c r="AD861" s="56"/>
      <c r="AE861" s="56"/>
      <c r="AF861" s="56"/>
      <c r="AG861" s="56"/>
      <c r="AH861" s="56"/>
      <c r="AI861" s="56"/>
      <c r="AJ861" s="56"/>
      <c r="AK861" s="56"/>
      <c r="AL861" s="56"/>
      <c r="AM861" s="56"/>
      <c r="AN861" s="56"/>
      <c r="AO861" s="56"/>
      <c r="AP861" s="56"/>
      <c r="AQ861" s="56"/>
      <c r="AR861" s="56"/>
      <c r="AS861" s="56"/>
      <c r="AT861" s="56"/>
      <c r="AU861" s="56"/>
      <c r="AV861" s="56"/>
      <c r="AW861" s="56"/>
      <c r="AX861" s="56"/>
      <c r="AY861" s="56"/>
      <c r="AZ861" s="56"/>
      <c r="BA861" s="56"/>
      <c r="BB861" s="56"/>
      <c r="BC861" s="56"/>
      <c r="BD861" s="56"/>
      <c r="BE861" s="56"/>
      <c r="BF861" s="56"/>
      <c r="BG861" s="56"/>
      <c r="BH861" s="56"/>
      <c r="BI861" s="56"/>
      <c r="BJ861" s="56"/>
      <c r="BK861" s="56"/>
      <c r="BL861" s="56"/>
      <c r="BM861" s="56"/>
      <c r="BN861" s="56"/>
      <c r="BO861" s="56"/>
      <c r="BP861" s="56"/>
      <c r="BQ861" s="56"/>
      <c r="BR861" s="56"/>
      <c r="BS861" s="56"/>
      <c r="BT861" s="56"/>
      <c r="BU861" s="56"/>
      <c r="BV861" s="56"/>
      <c r="BW861" s="56"/>
      <c r="BX861" s="56"/>
      <c r="BY861" s="57"/>
      <c r="BZ861" s="57"/>
      <c r="CA861" s="57"/>
      <c r="CB861" s="56"/>
      <c r="CC861" s="56"/>
      <c r="CD861" s="56"/>
      <c r="CE861" s="56"/>
    </row>
    <row r="862" spans="1:96" s="37" customFormat="1" ht="11.25" customHeight="1" x14ac:dyDescent="0.3">
      <c r="A862" s="56"/>
      <c r="B862" s="51"/>
      <c r="C862" s="52"/>
      <c r="D862" s="53"/>
      <c r="E862" s="56"/>
      <c r="F862" s="56"/>
      <c r="G862" s="56"/>
      <c r="H862" s="56"/>
      <c r="I862" s="56"/>
      <c r="J862" s="56"/>
      <c r="K862" s="56"/>
      <c r="L862" s="56"/>
      <c r="M862" s="56"/>
      <c r="N862" s="56"/>
      <c r="O862" s="56"/>
      <c r="P862" s="56"/>
      <c r="Q862" s="56"/>
      <c r="R862" s="56"/>
      <c r="S862" s="56"/>
      <c r="T862" s="56"/>
      <c r="U862" s="56"/>
      <c r="V862" s="56"/>
      <c r="W862" s="56"/>
      <c r="X862" s="56"/>
      <c r="Y862" s="56"/>
      <c r="Z862" s="56"/>
      <c r="AA862" s="56"/>
      <c r="AB862" s="56"/>
      <c r="AC862" s="56"/>
      <c r="AD862" s="56"/>
      <c r="AE862" s="56"/>
      <c r="AF862" s="56"/>
      <c r="AG862" s="56"/>
      <c r="AH862" s="56"/>
      <c r="AI862" s="56"/>
      <c r="AJ862" s="56"/>
      <c r="AK862" s="56"/>
      <c r="AL862" s="56"/>
      <c r="AM862" s="56"/>
      <c r="AN862" s="56"/>
      <c r="AO862" s="56"/>
      <c r="AP862" s="56"/>
      <c r="AQ862" s="56"/>
      <c r="AR862" s="56"/>
      <c r="AS862" s="56"/>
      <c r="AT862" s="56"/>
      <c r="AU862" s="56"/>
      <c r="AV862" s="56"/>
      <c r="AW862" s="56"/>
      <c r="AX862" s="56"/>
      <c r="AY862" s="56"/>
      <c r="AZ862" s="56"/>
      <c r="BA862" s="56"/>
      <c r="BB862" s="56"/>
      <c r="BC862" s="56"/>
      <c r="BD862" s="56"/>
      <c r="BE862" s="56"/>
      <c r="BF862" s="56"/>
      <c r="BG862" s="56"/>
      <c r="BH862" s="56"/>
      <c r="BI862" s="56"/>
      <c r="BJ862" s="56"/>
      <c r="BK862" s="56"/>
      <c r="BL862" s="56"/>
      <c r="BM862" s="56"/>
      <c r="BN862" s="56"/>
      <c r="BO862" s="56"/>
      <c r="BP862" s="56"/>
      <c r="BQ862" s="56"/>
      <c r="BR862" s="56"/>
      <c r="BS862" s="56"/>
      <c r="BT862" s="56"/>
      <c r="BU862" s="56"/>
      <c r="BV862" s="56"/>
      <c r="BW862" s="56"/>
      <c r="BX862" s="56"/>
      <c r="BY862" s="57"/>
      <c r="BZ862" s="57"/>
      <c r="CA862" s="57"/>
      <c r="CB862" s="56"/>
      <c r="CC862" s="56"/>
      <c r="CD862" s="56"/>
      <c r="CE862" s="56"/>
    </row>
    <row r="863" spans="1:96" s="37" customFormat="1" ht="11.25" customHeight="1" x14ac:dyDescent="0.3">
      <c r="A863" s="56"/>
      <c r="B863" s="51"/>
      <c r="C863" s="52"/>
      <c r="D863" s="53"/>
      <c r="E863" s="56"/>
      <c r="F863" s="56"/>
      <c r="G863" s="56"/>
      <c r="H863" s="56"/>
      <c r="I863" s="56"/>
      <c r="J863" s="56"/>
      <c r="K863" s="56"/>
      <c r="L863" s="56"/>
      <c r="M863" s="56"/>
      <c r="N863" s="56"/>
      <c r="O863" s="56"/>
      <c r="P863" s="56"/>
      <c r="Q863" s="56"/>
      <c r="R863" s="56"/>
      <c r="S863" s="56"/>
      <c r="T863" s="56"/>
      <c r="U863" s="56"/>
      <c r="V863" s="56"/>
      <c r="W863" s="56"/>
      <c r="X863" s="56"/>
      <c r="Y863" s="56"/>
      <c r="Z863" s="56"/>
      <c r="AA863" s="56"/>
      <c r="AB863" s="56"/>
      <c r="AC863" s="56"/>
      <c r="AD863" s="56"/>
      <c r="AE863" s="56"/>
      <c r="AF863" s="56"/>
      <c r="AG863" s="56"/>
      <c r="AH863" s="56"/>
      <c r="AI863" s="56"/>
      <c r="AJ863" s="56"/>
      <c r="AK863" s="56"/>
      <c r="AL863" s="56"/>
      <c r="AM863" s="56"/>
      <c r="AN863" s="56"/>
      <c r="AO863" s="56"/>
      <c r="AP863" s="56"/>
      <c r="AQ863" s="56"/>
      <c r="AR863" s="56"/>
      <c r="AS863" s="56"/>
      <c r="AT863" s="56"/>
      <c r="AU863" s="56"/>
      <c r="AV863" s="56"/>
      <c r="AW863" s="56"/>
      <c r="AX863" s="56"/>
      <c r="AY863" s="56"/>
      <c r="AZ863" s="56"/>
      <c r="BA863" s="56"/>
      <c r="BB863" s="56"/>
      <c r="BC863" s="56"/>
      <c r="BD863" s="56"/>
      <c r="BE863" s="56"/>
      <c r="BF863" s="56"/>
      <c r="BG863" s="56"/>
      <c r="BH863" s="56"/>
      <c r="BI863" s="56"/>
      <c r="BJ863" s="56"/>
      <c r="BK863" s="56"/>
      <c r="BL863" s="56"/>
      <c r="BM863" s="56"/>
      <c r="BN863" s="56"/>
      <c r="BO863" s="56"/>
      <c r="BP863" s="56"/>
      <c r="BQ863" s="56"/>
      <c r="BR863" s="56"/>
      <c r="BS863" s="56"/>
      <c r="BT863" s="56"/>
      <c r="BU863" s="56"/>
      <c r="BV863" s="56"/>
      <c r="BW863" s="56"/>
      <c r="BX863" s="56"/>
      <c r="BY863" s="57"/>
      <c r="BZ863" s="57"/>
      <c r="CA863" s="57"/>
      <c r="CB863" s="56"/>
      <c r="CC863" s="56"/>
      <c r="CD863" s="56"/>
      <c r="CE863" s="56"/>
    </row>
    <row r="864" spans="1:96" s="37" customFormat="1" ht="11.25" customHeight="1" x14ac:dyDescent="0.3">
      <c r="A864" s="56"/>
      <c r="B864" s="51"/>
      <c r="C864" s="52"/>
      <c r="D864" s="53"/>
      <c r="E864" s="56"/>
      <c r="F864" s="56"/>
      <c r="G864" s="56"/>
      <c r="H864" s="56"/>
      <c r="I864" s="56"/>
      <c r="J864" s="56"/>
      <c r="K864" s="56"/>
      <c r="L864" s="56"/>
      <c r="M864" s="56"/>
      <c r="N864" s="56"/>
      <c r="O864" s="56"/>
      <c r="P864" s="56"/>
      <c r="Q864" s="56"/>
      <c r="R864" s="56"/>
      <c r="S864" s="56"/>
      <c r="T864" s="56"/>
      <c r="U864" s="56"/>
      <c r="V864" s="56"/>
      <c r="W864" s="56"/>
      <c r="X864" s="56"/>
      <c r="Y864" s="56"/>
      <c r="Z864" s="56"/>
      <c r="AA864" s="56"/>
      <c r="AB864" s="56"/>
      <c r="AC864" s="56"/>
      <c r="AD864" s="56"/>
      <c r="AE864" s="56"/>
      <c r="AF864" s="56"/>
      <c r="AG864" s="56"/>
      <c r="AH864" s="56"/>
      <c r="AI864" s="56"/>
      <c r="AJ864" s="56"/>
      <c r="AK864" s="56"/>
      <c r="AL864" s="56"/>
      <c r="AM864" s="56"/>
      <c r="AN864" s="56"/>
      <c r="AO864" s="56"/>
      <c r="AP864" s="56"/>
      <c r="AQ864" s="56"/>
      <c r="AR864" s="56"/>
      <c r="AS864" s="56"/>
      <c r="AT864" s="56"/>
      <c r="AU864" s="56"/>
      <c r="AV864" s="56"/>
      <c r="AW864" s="56"/>
      <c r="AX864" s="56"/>
      <c r="AY864" s="56"/>
      <c r="AZ864" s="56"/>
      <c r="BA864" s="56"/>
      <c r="BB864" s="56"/>
      <c r="BC864" s="56"/>
      <c r="BD864" s="56"/>
      <c r="BE864" s="56"/>
      <c r="BF864" s="56"/>
      <c r="BG864" s="56"/>
      <c r="BH864" s="56"/>
      <c r="BI864" s="56"/>
      <c r="BJ864" s="56"/>
      <c r="BK864" s="56"/>
      <c r="BL864" s="56"/>
      <c r="BM864" s="56"/>
      <c r="BN864" s="56"/>
      <c r="BO864" s="56"/>
      <c r="BP864" s="56"/>
      <c r="BQ864" s="56"/>
      <c r="BR864" s="56"/>
      <c r="BS864" s="56"/>
      <c r="BT864" s="56"/>
      <c r="BU864" s="56"/>
      <c r="BV864" s="56"/>
      <c r="BW864" s="56"/>
      <c r="BX864" s="56"/>
      <c r="BY864" s="57"/>
      <c r="BZ864" s="57"/>
      <c r="CA864" s="57"/>
      <c r="CB864" s="56"/>
      <c r="CC864" s="56"/>
      <c r="CD864" s="56"/>
      <c r="CE864" s="56"/>
    </row>
    <row r="865" spans="1:83" s="37" customFormat="1" ht="11.25" customHeight="1" x14ac:dyDescent="0.3">
      <c r="A865" s="56"/>
      <c r="B865" s="51"/>
      <c r="C865" s="52"/>
      <c r="D865" s="53"/>
      <c r="E865" s="56"/>
      <c r="F865" s="56"/>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c r="AE865" s="56"/>
      <c r="AF865" s="56"/>
      <c r="AG865" s="56"/>
      <c r="AH865" s="56"/>
      <c r="AI865" s="56"/>
      <c r="AJ865" s="56"/>
      <c r="AK865" s="56"/>
      <c r="AL865" s="56"/>
      <c r="AM865" s="56"/>
      <c r="AN865" s="56"/>
      <c r="AO865" s="56"/>
      <c r="AP865" s="56"/>
      <c r="AQ865" s="56"/>
      <c r="AR865" s="56"/>
      <c r="AS865" s="56"/>
      <c r="AT865" s="56"/>
      <c r="AU865" s="56"/>
      <c r="AV865" s="56"/>
      <c r="AW865" s="56"/>
      <c r="AX865" s="56"/>
      <c r="AY865" s="56"/>
      <c r="AZ865" s="56"/>
      <c r="BA865" s="56"/>
      <c r="BB865" s="56"/>
      <c r="BC865" s="56"/>
      <c r="BD865" s="56"/>
      <c r="BE865" s="56"/>
      <c r="BF865" s="56"/>
      <c r="BG865" s="56"/>
      <c r="BH865" s="56"/>
      <c r="BI865" s="56"/>
      <c r="BJ865" s="56"/>
      <c r="BK865" s="56"/>
      <c r="BL865" s="56"/>
      <c r="BM865" s="56"/>
      <c r="BN865" s="56"/>
      <c r="BO865" s="56"/>
      <c r="BP865" s="56"/>
      <c r="BQ865" s="56"/>
      <c r="BR865" s="56"/>
      <c r="BS865" s="56"/>
      <c r="BT865" s="56"/>
      <c r="BU865" s="56"/>
      <c r="BV865" s="56"/>
      <c r="BW865" s="56"/>
      <c r="BX865" s="56"/>
      <c r="BY865" s="57"/>
      <c r="BZ865" s="57"/>
      <c r="CA865" s="57"/>
      <c r="CB865" s="56"/>
      <c r="CC865" s="56"/>
      <c r="CD865" s="56"/>
      <c r="CE865" s="56"/>
    </row>
    <row r="866" spans="1:83" s="37" customFormat="1" ht="11.25" customHeight="1" x14ac:dyDescent="0.3">
      <c r="B866" s="12"/>
      <c r="C866" s="92"/>
      <c r="D866" s="93"/>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c r="BV866" s="94"/>
      <c r="BW866" s="56"/>
      <c r="BX866" s="56"/>
      <c r="BY866" s="57"/>
      <c r="BZ866" s="57"/>
      <c r="CA866" s="57"/>
    </row>
    <row r="867" spans="1:83" s="37" customFormat="1" ht="11.25" customHeight="1" x14ac:dyDescent="0.3">
      <c r="B867" s="12"/>
      <c r="C867" s="92"/>
      <c r="D867" s="93"/>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c r="BV867" s="94"/>
      <c r="BW867" s="56"/>
      <c r="BX867" s="56"/>
      <c r="BY867" s="57"/>
      <c r="BZ867" s="57"/>
      <c r="CA867" s="57"/>
    </row>
    <row r="868" spans="1:83" s="37" customFormat="1" ht="11.25" customHeight="1" x14ac:dyDescent="0.3">
      <c r="B868" s="12"/>
      <c r="C868" s="92"/>
      <c r="D868" s="93"/>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c r="BV868" s="94"/>
      <c r="BW868" s="56"/>
      <c r="BX868" s="56"/>
      <c r="BY868" s="57"/>
      <c r="BZ868" s="57"/>
      <c r="CA868" s="57"/>
    </row>
    <row r="869" spans="1:83" s="37" customFormat="1" ht="11.25" customHeight="1" x14ac:dyDescent="0.3">
      <c r="A869" s="93"/>
      <c r="B869" s="12"/>
      <c r="C869" s="92"/>
      <c r="D869" s="93"/>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c r="BV869" s="94"/>
      <c r="BW869" s="56"/>
      <c r="BX869" s="56"/>
      <c r="BY869" s="57"/>
      <c r="BZ869" s="57"/>
      <c r="CA869" s="57"/>
    </row>
    <row r="870" spans="1:83" s="37" customFormat="1" ht="11.25" customHeight="1" x14ac:dyDescent="0.3">
      <c r="B870" s="12"/>
      <c r="C870" s="92"/>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c r="BV870" s="94"/>
      <c r="BW870" s="56"/>
      <c r="BX870" s="56"/>
      <c r="BY870" s="57"/>
      <c r="BZ870" s="57"/>
      <c r="CA870" s="57"/>
    </row>
    <row r="871" spans="1:83" s="37" customFormat="1" ht="11.25" customHeight="1" x14ac:dyDescent="0.3">
      <c r="B871" s="12"/>
      <c r="C871" s="92"/>
      <c r="D871" s="93"/>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c r="BV871" s="94"/>
      <c r="BW871" s="56"/>
      <c r="BX871" s="56"/>
      <c r="BY871" s="57"/>
      <c r="BZ871" s="57"/>
      <c r="CA871" s="57"/>
    </row>
    <row r="872" spans="1:83" s="37" customFormat="1" ht="11.25" customHeight="1" x14ac:dyDescent="0.3">
      <c r="B872" s="12"/>
      <c r="C872" s="92"/>
      <c r="D872" s="93"/>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c r="BV872" s="94"/>
      <c r="BW872" s="56"/>
      <c r="BX872" s="56"/>
      <c r="BY872" s="57"/>
      <c r="BZ872" s="57"/>
      <c r="CA872" s="57"/>
    </row>
    <row r="873" spans="1:83" s="37" customFormat="1" ht="33" customHeight="1" x14ac:dyDescent="0.3">
      <c r="B873" s="12"/>
      <c r="C873" s="13"/>
      <c r="D873" s="53"/>
      <c r="E873" s="56"/>
      <c r="F873" s="56"/>
      <c r="G873" s="56"/>
      <c r="H873" s="56"/>
      <c r="I873" s="56"/>
      <c r="J873" s="56"/>
      <c r="K873" s="56"/>
      <c r="L873" s="56"/>
      <c r="M873" s="56"/>
      <c r="N873" s="56"/>
      <c r="O873" s="56"/>
      <c r="P873" s="56"/>
      <c r="Q873" s="56"/>
      <c r="R873" s="56"/>
      <c r="S873" s="56"/>
      <c r="T873" s="56"/>
      <c r="U873" s="56"/>
      <c r="V873" s="56"/>
      <c r="W873" s="56"/>
      <c r="X873" s="56"/>
      <c r="Y873" s="56"/>
      <c r="Z873" s="56"/>
      <c r="AA873" s="56"/>
      <c r="AB873" s="56"/>
      <c r="AC873" s="56"/>
      <c r="AD873" s="56"/>
      <c r="AE873" s="56"/>
      <c r="AF873" s="56"/>
      <c r="AG873" s="56"/>
      <c r="AH873" s="56"/>
      <c r="AI873" s="56"/>
      <c r="AJ873" s="56"/>
      <c r="AK873" s="56"/>
      <c r="AL873" s="56"/>
      <c r="AM873" s="56"/>
      <c r="AN873" s="56"/>
      <c r="AO873" s="56"/>
      <c r="AP873" s="56"/>
      <c r="AQ873" s="56"/>
      <c r="AR873" s="56"/>
      <c r="AS873" s="56"/>
      <c r="AT873" s="56"/>
      <c r="AU873" s="56"/>
      <c r="AV873" s="56"/>
      <c r="AW873" s="56"/>
      <c r="AX873" s="56"/>
      <c r="AY873" s="56"/>
      <c r="AZ873" s="56"/>
      <c r="BA873" s="56"/>
      <c r="BB873" s="56"/>
      <c r="BC873" s="56"/>
      <c r="BD873" s="56"/>
      <c r="BE873" s="56"/>
      <c r="BF873" s="56"/>
      <c r="BG873" s="56"/>
      <c r="BH873" s="56"/>
      <c r="BI873" s="56"/>
      <c r="BJ873" s="56"/>
      <c r="BK873" s="56"/>
      <c r="BL873" s="56"/>
      <c r="BM873" s="56"/>
      <c r="BN873" s="56"/>
      <c r="BO873" s="56"/>
      <c r="BP873" s="56"/>
      <c r="BQ873" s="56"/>
      <c r="BR873" s="56"/>
      <c r="BS873" s="56"/>
      <c r="BT873" s="56"/>
      <c r="BU873" s="56"/>
      <c r="BV873" s="56"/>
      <c r="BW873" s="56"/>
      <c r="BX873" s="56"/>
      <c r="BY873" s="57"/>
      <c r="BZ873" s="57"/>
      <c r="CA873" s="57"/>
    </row>
    <row r="874" spans="1:83" s="37" customFormat="1" ht="11.45" customHeight="1" x14ac:dyDescent="0.3">
      <c r="B874" s="12"/>
      <c r="C874" s="13"/>
      <c r="D874" s="44" t="s">
        <v>1711</v>
      </c>
      <c r="E874" s="106">
        <f>SUM(E59:BV843)</f>
        <v>785</v>
      </c>
      <c r="F874" s="106"/>
      <c r="G874" s="106"/>
      <c r="H874" s="106"/>
      <c r="I874" s="106"/>
      <c r="J874" s="106"/>
      <c r="K874" s="106"/>
      <c r="BY874" s="49"/>
      <c r="BZ874" s="49"/>
      <c r="CA874" s="49"/>
    </row>
    <row r="875" spans="1:83" s="37" customFormat="1" ht="11.45" customHeight="1" x14ac:dyDescent="0.3">
      <c r="B875" s="12"/>
      <c r="C875" s="13"/>
      <c r="D875" s="44" t="s">
        <v>1712</v>
      </c>
      <c r="E875" s="106">
        <f>SUM(CT5:CT843)</f>
        <v>142</v>
      </c>
      <c r="F875" s="106"/>
      <c r="G875" s="106"/>
      <c r="H875" s="106"/>
      <c r="I875" s="106"/>
      <c r="J875" s="106"/>
      <c r="K875" s="106"/>
      <c r="L875" s="107">
        <f>E875/E874</f>
        <v>0.18089171974522292</v>
      </c>
      <c r="M875" s="107"/>
      <c r="N875" s="107"/>
      <c r="O875" s="107"/>
      <c r="P875" s="107"/>
      <c r="Q875" s="107"/>
      <c r="R875" s="107"/>
      <c r="BY875" s="49"/>
      <c r="BZ875" s="49"/>
      <c r="CA875" s="49"/>
    </row>
    <row r="876" spans="1:83" s="37" customFormat="1" ht="11.45" customHeight="1" x14ac:dyDescent="0.3">
      <c r="B876" s="12"/>
      <c r="C876" s="13"/>
      <c r="D876" s="14"/>
      <c r="BY876" s="49"/>
      <c r="BZ876" s="49"/>
      <c r="CA876" s="49"/>
    </row>
    <row r="877" spans="1:83" s="37" customFormat="1" ht="11.45" customHeight="1" x14ac:dyDescent="0.3">
      <c r="B877" s="12"/>
      <c r="C877" s="13"/>
      <c r="D877" s="44" t="s">
        <v>1713</v>
      </c>
      <c r="E877" s="106" t="e">
        <f>MAX(E2:BV2)</f>
        <v>#REF!</v>
      </c>
      <c r="F877" s="106"/>
      <c r="G877" s="106"/>
      <c r="H877" s="106"/>
      <c r="I877" s="106"/>
      <c r="J877" s="106"/>
      <c r="K877" s="106"/>
      <c r="BY877" s="49"/>
      <c r="BZ877" s="49"/>
      <c r="CA877" s="49"/>
    </row>
    <row r="878" spans="1:83" s="37" customFormat="1" ht="11.45" customHeight="1" x14ac:dyDescent="0.3">
      <c r="B878" s="12"/>
      <c r="C878" s="13"/>
      <c r="D878" s="14"/>
      <c r="BY878" s="49"/>
      <c r="BZ878" s="49"/>
      <c r="CA878" s="49"/>
    </row>
    <row r="879" spans="1:83" s="37" customFormat="1" ht="11.45" customHeight="1" x14ac:dyDescent="0.3">
      <c r="B879" s="12"/>
      <c r="C879" s="13"/>
      <c r="D879" s="14"/>
      <c r="BY879" s="49"/>
      <c r="BZ879" s="49"/>
      <c r="CA879" s="49"/>
    </row>
    <row r="880" spans="1:83" s="37" customFormat="1" ht="11.45" customHeight="1" x14ac:dyDescent="0.3">
      <c r="B880" s="12"/>
      <c r="C880" s="13"/>
      <c r="D880" s="14"/>
      <c r="BY880" s="49"/>
      <c r="BZ880" s="49"/>
      <c r="CA880" s="49"/>
    </row>
    <row r="881" spans="2:79" s="37" customFormat="1" ht="11.45" customHeight="1" x14ac:dyDescent="0.3">
      <c r="B881" s="12"/>
      <c r="C881" s="13"/>
      <c r="D881" s="14"/>
      <c r="BY881" s="49"/>
      <c r="BZ881" s="49"/>
      <c r="CA881" s="49"/>
    </row>
    <row r="882" spans="2:79" s="37" customFormat="1" ht="11.45" customHeight="1" x14ac:dyDescent="0.3">
      <c r="B882" s="12">
        <f t="shared" ref="B882:B885" si="81">SUM(E882:EW882)</f>
        <v>0</v>
      </c>
      <c r="C882" s="13"/>
      <c r="D882" s="14"/>
      <c r="BY882" s="49"/>
      <c r="BZ882" s="49"/>
      <c r="CA882" s="49"/>
    </row>
    <row r="883" spans="2:79" s="37" customFormat="1" ht="11.45" customHeight="1" x14ac:dyDescent="0.3">
      <c r="B883" s="12">
        <f t="shared" si="81"/>
        <v>0</v>
      </c>
      <c r="C883" s="13"/>
      <c r="D883" s="14"/>
      <c r="BY883" s="49"/>
      <c r="BZ883" s="49"/>
      <c r="CA883" s="49"/>
    </row>
    <row r="884" spans="2:79" s="37" customFormat="1" ht="11.45" customHeight="1" x14ac:dyDescent="0.3">
      <c r="B884" s="12">
        <f t="shared" si="81"/>
        <v>0</v>
      </c>
      <c r="C884" s="13"/>
      <c r="D884" s="14"/>
      <c r="BY884" s="49"/>
      <c r="BZ884" s="49"/>
      <c r="CA884" s="49"/>
    </row>
    <row r="885" spans="2:79" s="37" customFormat="1" ht="11.45" customHeight="1" x14ac:dyDescent="0.3">
      <c r="B885" s="12">
        <f t="shared" si="81"/>
        <v>0</v>
      </c>
      <c r="C885" s="13"/>
      <c r="D885" s="14"/>
      <c r="BY885" s="49"/>
      <c r="BZ885" s="49"/>
      <c r="CA885" s="49"/>
    </row>
    <row r="886" spans="2:79" ht="12" customHeight="1" x14ac:dyDescent="0.3">
      <c r="B886" s="3"/>
    </row>
    <row r="887" spans="2:79" ht="12" customHeight="1" x14ac:dyDescent="0.3">
      <c r="B887" s="3"/>
    </row>
    <row r="888" spans="2:79" ht="12" customHeight="1" x14ac:dyDescent="0.3">
      <c r="B888" s="3"/>
    </row>
    <row r="889" spans="2:79" ht="12" customHeight="1" x14ac:dyDescent="0.3">
      <c r="B889" s="3"/>
    </row>
    <row r="890" spans="2:79" ht="12" customHeight="1" x14ac:dyDescent="0.3">
      <c r="B890" s="3"/>
    </row>
    <row r="891" spans="2:79" ht="12" customHeight="1" x14ac:dyDescent="0.3">
      <c r="B891" s="3"/>
    </row>
    <row r="892" spans="2:79" ht="12" customHeight="1" x14ac:dyDescent="0.3">
      <c r="B892" s="3"/>
    </row>
    <row r="893" spans="2:79" ht="12" customHeight="1" x14ac:dyDescent="0.3">
      <c r="B893" s="3"/>
    </row>
    <row r="894" spans="2:79" ht="12" customHeight="1" x14ac:dyDescent="0.3">
      <c r="B894" s="3"/>
    </row>
    <row r="895" spans="2:79" ht="12" customHeight="1" x14ac:dyDescent="0.3">
      <c r="B895" s="3"/>
    </row>
    <row r="896" spans="2:79" ht="12" customHeight="1" x14ac:dyDescent="0.3">
      <c r="B896" s="3"/>
    </row>
    <row r="897" spans="2:2" ht="12" customHeight="1" x14ac:dyDescent="0.3">
      <c r="B897" s="3"/>
    </row>
    <row r="898" spans="2:2" ht="12" customHeight="1" x14ac:dyDescent="0.3">
      <c r="B898" s="3"/>
    </row>
    <row r="899" spans="2:2" ht="12" customHeight="1" x14ac:dyDescent="0.3">
      <c r="B899" s="3"/>
    </row>
    <row r="900" spans="2:2" ht="12" customHeight="1" x14ac:dyDescent="0.3">
      <c r="B900" s="3"/>
    </row>
    <row r="901" spans="2:2" ht="12" customHeight="1" x14ac:dyDescent="0.3">
      <c r="B901" s="3"/>
    </row>
    <row r="902" spans="2:2" ht="12" customHeight="1" x14ac:dyDescent="0.3">
      <c r="B902" s="3"/>
    </row>
    <row r="903" spans="2:2" ht="12" customHeight="1" x14ac:dyDescent="0.3">
      <c r="B903" s="3"/>
    </row>
    <row r="904" spans="2:2" ht="12" customHeight="1" x14ac:dyDescent="0.3">
      <c r="B904" s="3"/>
    </row>
    <row r="905" spans="2:2" ht="12" customHeight="1" x14ac:dyDescent="0.3">
      <c r="B905" s="3"/>
    </row>
    <row r="906" spans="2:2" ht="12" customHeight="1" x14ac:dyDescent="0.3">
      <c r="B906" s="3"/>
    </row>
    <row r="907" spans="2:2" ht="12" customHeight="1" x14ac:dyDescent="0.3">
      <c r="B907" s="3"/>
    </row>
    <row r="908" spans="2:2" ht="12" customHeight="1" x14ac:dyDescent="0.3">
      <c r="B908" s="3"/>
    </row>
    <row r="909" spans="2:2" ht="12" customHeight="1" x14ac:dyDescent="0.3">
      <c r="B909" s="3"/>
    </row>
    <row r="910" spans="2:2" ht="12" customHeight="1" x14ac:dyDescent="0.3">
      <c r="B910" s="3"/>
    </row>
    <row r="911" spans="2:2" ht="12" customHeight="1" x14ac:dyDescent="0.3">
      <c r="B911" s="3"/>
    </row>
    <row r="912" spans="2:2" ht="12" customHeight="1" x14ac:dyDescent="0.3">
      <c r="B912" s="3"/>
    </row>
    <row r="913" spans="2:2" ht="12" customHeight="1" x14ac:dyDescent="0.3">
      <c r="B913" s="3"/>
    </row>
    <row r="914" spans="2:2" ht="12" customHeight="1" x14ac:dyDescent="0.3">
      <c r="B914" s="3"/>
    </row>
    <row r="915" spans="2:2" ht="12" customHeight="1" x14ac:dyDescent="0.3">
      <c r="B915" s="3"/>
    </row>
    <row r="916" spans="2:2" ht="12" customHeight="1" x14ac:dyDescent="0.3">
      <c r="B916" s="3"/>
    </row>
    <row r="917" spans="2:2" ht="12" customHeight="1" x14ac:dyDescent="0.3">
      <c r="B917" s="3"/>
    </row>
    <row r="918" spans="2:2" ht="12" customHeight="1" x14ac:dyDescent="0.3">
      <c r="B918" s="3"/>
    </row>
    <row r="919" spans="2:2" ht="12" customHeight="1" x14ac:dyDescent="0.3">
      <c r="B919" s="3"/>
    </row>
    <row r="920" spans="2:2" ht="12" customHeight="1" x14ac:dyDescent="0.3">
      <c r="B920" s="3"/>
    </row>
    <row r="921" spans="2:2" ht="12" customHeight="1" x14ac:dyDescent="0.3">
      <c r="B921" s="3"/>
    </row>
    <row r="922" spans="2:2" ht="12" customHeight="1" x14ac:dyDescent="0.3">
      <c r="B922" s="3"/>
    </row>
    <row r="923" spans="2:2" ht="12" customHeight="1" x14ac:dyDescent="0.3">
      <c r="B923" s="3"/>
    </row>
    <row r="924" spans="2:2" ht="12" customHeight="1" x14ac:dyDescent="0.3">
      <c r="B924" s="3"/>
    </row>
    <row r="925" spans="2:2" ht="12" customHeight="1" x14ac:dyDescent="0.3">
      <c r="B925" s="3"/>
    </row>
    <row r="926" spans="2:2" ht="12" customHeight="1" x14ac:dyDescent="0.3">
      <c r="B926" s="3"/>
    </row>
    <row r="927" spans="2:2" ht="12" customHeight="1" x14ac:dyDescent="0.3">
      <c r="B927" s="3"/>
    </row>
    <row r="928" spans="2:2" ht="12" customHeight="1" x14ac:dyDescent="0.3">
      <c r="B928" s="3"/>
    </row>
    <row r="929" spans="2:2" ht="12" customHeight="1" x14ac:dyDescent="0.3">
      <c r="B929" s="3"/>
    </row>
    <row r="930" spans="2:2" ht="12" customHeight="1" x14ac:dyDescent="0.3">
      <c r="B930" s="3"/>
    </row>
    <row r="931" spans="2:2" ht="12" customHeight="1" x14ac:dyDescent="0.3">
      <c r="B931" s="3"/>
    </row>
    <row r="932" spans="2:2" ht="12" customHeight="1" x14ac:dyDescent="0.3">
      <c r="B932" s="3"/>
    </row>
    <row r="933" spans="2:2" ht="12" customHeight="1" x14ac:dyDescent="0.3">
      <c r="B933" s="3"/>
    </row>
    <row r="934" spans="2:2" ht="12" customHeight="1" x14ac:dyDescent="0.3">
      <c r="B934" s="3"/>
    </row>
    <row r="935" spans="2:2" ht="12" customHeight="1" x14ac:dyDescent="0.3">
      <c r="B935" s="3"/>
    </row>
    <row r="936" spans="2:2" ht="12" customHeight="1" x14ac:dyDescent="0.3">
      <c r="B936" s="3"/>
    </row>
    <row r="937" spans="2:2" ht="12" customHeight="1" x14ac:dyDescent="0.3">
      <c r="B937" s="3"/>
    </row>
    <row r="938" spans="2:2" ht="12" customHeight="1" x14ac:dyDescent="0.3">
      <c r="B938" s="3"/>
    </row>
    <row r="939" spans="2:2" ht="12" customHeight="1" x14ac:dyDescent="0.3">
      <c r="B939" s="3"/>
    </row>
    <row r="940" spans="2:2" ht="12" customHeight="1" x14ac:dyDescent="0.3">
      <c r="B940" s="3"/>
    </row>
    <row r="941" spans="2:2" ht="12" customHeight="1" x14ac:dyDescent="0.3">
      <c r="B941" s="3"/>
    </row>
    <row r="942" spans="2:2" ht="12" customHeight="1" x14ac:dyDescent="0.3">
      <c r="B942" s="3"/>
    </row>
    <row r="943" spans="2:2" ht="12" customHeight="1" x14ac:dyDescent="0.3">
      <c r="B943" s="3"/>
    </row>
    <row r="944" spans="2:2" ht="12" customHeight="1" x14ac:dyDescent="0.3">
      <c r="B944" s="3"/>
    </row>
    <row r="945" spans="2:2" ht="12" customHeight="1" x14ac:dyDescent="0.3">
      <c r="B945" s="3"/>
    </row>
    <row r="946" spans="2:2" ht="12" customHeight="1" x14ac:dyDescent="0.3">
      <c r="B946" s="3"/>
    </row>
    <row r="947" spans="2:2" ht="12" customHeight="1" x14ac:dyDescent="0.3">
      <c r="B947" s="3"/>
    </row>
    <row r="948" spans="2:2" ht="12" customHeight="1" x14ac:dyDescent="0.3">
      <c r="B948" s="3"/>
    </row>
    <row r="949" spans="2:2" ht="12" customHeight="1" x14ac:dyDescent="0.3">
      <c r="B949" s="3"/>
    </row>
    <row r="950" spans="2:2" ht="12" customHeight="1" x14ac:dyDescent="0.3">
      <c r="B950" s="3"/>
    </row>
    <row r="951" spans="2:2" ht="12" customHeight="1" x14ac:dyDescent="0.3">
      <c r="B951" s="3"/>
    </row>
    <row r="952" spans="2:2" ht="12" customHeight="1" x14ac:dyDescent="0.3">
      <c r="B952" s="3"/>
    </row>
    <row r="953" spans="2:2" ht="12" customHeight="1" x14ac:dyDescent="0.3">
      <c r="B953" s="3"/>
    </row>
    <row r="954" spans="2:2" ht="12" customHeight="1" x14ac:dyDescent="0.3">
      <c r="B954" s="3"/>
    </row>
    <row r="955" spans="2:2" ht="12" customHeight="1" x14ac:dyDescent="0.3">
      <c r="B955" s="3"/>
    </row>
    <row r="956" spans="2:2" ht="12" customHeight="1" x14ac:dyDescent="0.3">
      <c r="B956" s="3"/>
    </row>
    <row r="957" spans="2:2" ht="12" customHeight="1" x14ac:dyDescent="0.3">
      <c r="B957" s="3"/>
    </row>
    <row r="958" spans="2:2" ht="12" customHeight="1" x14ac:dyDescent="0.3">
      <c r="B958" s="3"/>
    </row>
    <row r="959" spans="2:2" ht="12" customHeight="1" x14ac:dyDescent="0.3">
      <c r="B959" s="3"/>
    </row>
    <row r="960" spans="2:2" ht="12" customHeight="1" x14ac:dyDescent="0.3">
      <c r="B960" s="3"/>
    </row>
    <row r="961" spans="2:2" ht="12" customHeight="1" x14ac:dyDescent="0.3">
      <c r="B961" s="3"/>
    </row>
    <row r="962" spans="2:2" ht="12" customHeight="1" x14ac:dyDescent="0.3">
      <c r="B962" s="3"/>
    </row>
    <row r="963" spans="2:2" ht="12" customHeight="1" x14ac:dyDescent="0.3">
      <c r="B963" s="3"/>
    </row>
    <row r="964" spans="2:2" ht="12" customHeight="1" x14ac:dyDescent="0.3">
      <c r="B964" s="3"/>
    </row>
    <row r="965" spans="2:2" ht="12" customHeight="1" x14ac:dyDescent="0.3">
      <c r="B965" s="3"/>
    </row>
    <row r="966" spans="2:2" ht="12" customHeight="1" x14ac:dyDescent="0.3">
      <c r="B966" s="3"/>
    </row>
    <row r="967" spans="2:2" ht="12" customHeight="1" x14ac:dyDescent="0.3">
      <c r="B967" s="3"/>
    </row>
    <row r="968" spans="2:2" ht="12" customHeight="1" x14ac:dyDescent="0.3">
      <c r="B968" s="3"/>
    </row>
    <row r="969" spans="2:2" ht="12" customHeight="1" x14ac:dyDescent="0.3">
      <c r="B969" s="3"/>
    </row>
    <row r="970" spans="2:2" ht="12" customHeight="1" x14ac:dyDescent="0.3">
      <c r="B970" s="3"/>
    </row>
    <row r="971" spans="2:2" ht="12" customHeight="1" x14ac:dyDescent="0.3">
      <c r="B971" s="3"/>
    </row>
    <row r="972" spans="2:2" ht="12" customHeight="1" x14ac:dyDescent="0.3">
      <c r="B972" s="3"/>
    </row>
    <row r="973" spans="2:2" ht="12" customHeight="1" x14ac:dyDescent="0.3">
      <c r="B973" s="3"/>
    </row>
    <row r="974" spans="2:2" ht="12" customHeight="1" x14ac:dyDescent="0.3">
      <c r="B974" s="3"/>
    </row>
    <row r="975" spans="2:2" ht="12" customHeight="1" x14ac:dyDescent="0.3">
      <c r="B975" s="3"/>
    </row>
    <row r="976" spans="2:2" ht="12" customHeight="1" x14ac:dyDescent="0.3">
      <c r="B976" s="3"/>
    </row>
    <row r="977" spans="2:2" ht="12" customHeight="1" x14ac:dyDescent="0.3">
      <c r="B977" s="3"/>
    </row>
    <row r="978" spans="2:2" ht="12" customHeight="1" x14ac:dyDescent="0.3">
      <c r="B978" s="3"/>
    </row>
    <row r="979" spans="2:2" ht="12" customHeight="1" x14ac:dyDescent="0.3">
      <c r="B979" s="3"/>
    </row>
    <row r="980" spans="2:2" ht="12" customHeight="1" x14ac:dyDescent="0.3">
      <c r="B980" s="3"/>
    </row>
    <row r="981" spans="2:2" ht="12" customHeight="1" x14ac:dyDescent="0.3">
      <c r="B981" s="3"/>
    </row>
    <row r="982" spans="2:2" ht="12" customHeight="1" x14ac:dyDescent="0.3">
      <c r="B982" s="3"/>
    </row>
    <row r="983" spans="2:2" ht="12" customHeight="1" x14ac:dyDescent="0.3">
      <c r="B983" s="3"/>
    </row>
    <row r="984" spans="2:2" ht="12" customHeight="1" x14ac:dyDescent="0.3">
      <c r="B984" s="3"/>
    </row>
    <row r="985" spans="2:2" ht="12" customHeight="1" x14ac:dyDescent="0.3">
      <c r="B985" s="3"/>
    </row>
    <row r="986" spans="2:2" ht="12" customHeight="1" x14ac:dyDescent="0.3">
      <c r="B986" s="3"/>
    </row>
    <row r="987" spans="2:2" ht="12" customHeight="1" x14ac:dyDescent="0.3">
      <c r="B987" s="3"/>
    </row>
    <row r="988" spans="2:2" ht="12" customHeight="1" x14ac:dyDescent="0.3">
      <c r="B988" s="3"/>
    </row>
    <row r="989" spans="2:2" ht="12" customHeight="1" x14ac:dyDescent="0.3">
      <c r="B989" s="3"/>
    </row>
    <row r="990" spans="2:2" ht="12" customHeight="1" x14ac:dyDescent="0.3">
      <c r="B990" s="3"/>
    </row>
    <row r="991" spans="2:2" ht="12" customHeight="1" x14ac:dyDescent="0.3">
      <c r="B991" s="3"/>
    </row>
    <row r="992" spans="2:2" ht="12" customHeight="1" x14ac:dyDescent="0.3">
      <c r="B992" s="3"/>
    </row>
    <row r="993" spans="2:2" ht="12" customHeight="1" x14ac:dyDescent="0.3">
      <c r="B993" s="3"/>
    </row>
    <row r="994" spans="2:2" ht="12" customHeight="1" x14ac:dyDescent="0.3">
      <c r="B994" s="3"/>
    </row>
    <row r="995" spans="2:2" ht="12" customHeight="1" x14ac:dyDescent="0.3">
      <c r="B995" s="3"/>
    </row>
    <row r="996" spans="2:2" ht="12" customHeight="1" x14ac:dyDescent="0.3">
      <c r="B996" s="3"/>
    </row>
    <row r="997" spans="2:2" ht="12" customHeight="1" x14ac:dyDescent="0.3">
      <c r="B997" s="3"/>
    </row>
    <row r="998" spans="2:2" ht="12" customHeight="1" x14ac:dyDescent="0.3">
      <c r="B998" s="3"/>
    </row>
    <row r="999" spans="2:2" ht="12" customHeight="1" x14ac:dyDescent="0.3">
      <c r="B999" s="3"/>
    </row>
    <row r="1000" spans="2:2" ht="12" customHeight="1" x14ac:dyDescent="0.3">
      <c r="B1000" s="3"/>
    </row>
    <row r="1001" spans="2:2" ht="12" customHeight="1" x14ac:dyDescent="0.3">
      <c r="B1001" s="3"/>
    </row>
    <row r="1002" spans="2:2" ht="12" customHeight="1" x14ac:dyDescent="0.3">
      <c r="B1002" s="3"/>
    </row>
    <row r="1003" spans="2:2" ht="12" customHeight="1" x14ac:dyDescent="0.3">
      <c r="B1003" s="3"/>
    </row>
    <row r="1004" spans="2:2" ht="12" customHeight="1" x14ac:dyDescent="0.3">
      <c r="B1004" s="3"/>
    </row>
    <row r="1005" spans="2:2" ht="12" customHeight="1" x14ac:dyDescent="0.3">
      <c r="B1005" s="3"/>
    </row>
    <row r="1006" spans="2:2" ht="12" customHeight="1" x14ac:dyDescent="0.3">
      <c r="B1006" s="3"/>
    </row>
    <row r="1007" spans="2:2" ht="12" customHeight="1" x14ac:dyDescent="0.3">
      <c r="B1007" s="3"/>
    </row>
    <row r="1008" spans="2:2" ht="12" customHeight="1" x14ac:dyDescent="0.3">
      <c r="B1008" s="3"/>
    </row>
    <row r="1009" spans="2:2" ht="12" customHeight="1" x14ac:dyDescent="0.3">
      <c r="B1009" s="3"/>
    </row>
    <row r="1010" spans="2:2" ht="12" customHeight="1" x14ac:dyDescent="0.3">
      <c r="B1010" s="3"/>
    </row>
    <row r="1011" spans="2:2" ht="12" customHeight="1" x14ac:dyDescent="0.3">
      <c r="B1011" s="3"/>
    </row>
    <row r="1012" spans="2:2" ht="12" customHeight="1" x14ac:dyDescent="0.3">
      <c r="B1012" s="3"/>
    </row>
    <row r="1013" spans="2:2" ht="12" customHeight="1" x14ac:dyDescent="0.3">
      <c r="B1013" s="3"/>
    </row>
    <row r="1014" spans="2:2" ht="12" customHeight="1" x14ac:dyDescent="0.3">
      <c r="B1014" s="3"/>
    </row>
    <row r="1015" spans="2:2" ht="12" customHeight="1" x14ac:dyDescent="0.3">
      <c r="B1015" s="3"/>
    </row>
    <row r="1016" spans="2:2" ht="12" customHeight="1" x14ac:dyDescent="0.3">
      <c r="B1016" s="3"/>
    </row>
    <row r="1017" spans="2:2" ht="12" customHeight="1" x14ac:dyDescent="0.3">
      <c r="B1017" s="3"/>
    </row>
    <row r="1018" spans="2:2" ht="12" customHeight="1" x14ac:dyDescent="0.3">
      <c r="B1018" s="3"/>
    </row>
    <row r="1019" spans="2:2" ht="12" customHeight="1" x14ac:dyDescent="0.3">
      <c r="B1019" s="3"/>
    </row>
    <row r="1020" spans="2:2" ht="12" customHeight="1" x14ac:dyDescent="0.3">
      <c r="B1020" s="3"/>
    </row>
    <row r="1021" spans="2:2" ht="12" customHeight="1" x14ac:dyDescent="0.3">
      <c r="B1021" s="3"/>
    </row>
    <row r="1022" spans="2:2" ht="12" customHeight="1" x14ac:dyDescent="0.3">
      <c r="B1022" s="3"/>
    </row>
    <row r="1023" spans="2:2" ht="12" customHeight="1" x14ac:dyDescent="0.3">
      <c r="B1023" s="3"/>
    </row>
    <row r="1024" spans="2:2" ht="12" customHeight="1" x14ac:dyDescent="0.3">
      <c r="B1024" s="3"/>
    </row>
    <row r="1025" spans="2:2" ht="12" customHeight="1" x14ac:dyDescent="0.3">
      <c r="B1025" s="3"/>
    </row>
    <row r="1026" spans="2:2" ht="12" customHeight="1" x14ac:dyDescent="0.3">
      <c r="B1026" s="3"/>
    </row>
    <row r="1027" spans="2:2" ht="12" customHeight="1" x14ac:dyDescent="0.3">
      <c r="B1027" s="3"/>
    </row>
    <row r="1028" spans="2:2" ht="12" customHeight="1" x14ac:dyDescent="0.3">
      <c r="B1028" s="3"/>
    </row>
    <row r="1029" spans="2:2" ht="12" customHeight="1" x14ac:dyDescent="0.3">
      <c r="B1029" s="3"/>
    </row>
    <row r="1030" spans="2:2" ht="12" customHeight="1" x14ac:dyDescent="0.3">
      <c r="B1030" s="3"/>
    </row>
    <row r="1031" spans="2:2" ht="12" customHeight="1" x14ac:dyDescent="0.3">
      <c r="B1031" s="3"/>
    </row>
    <row r="1032" spans="2:2" ht="12" customHeight="1" x14ac:dyDescent="0.3">
      <c r="B1032" s="3"/>
    </row>
    <row r="1033" spans="2:2" ht="12" customHeight="1" x14ac:dyDescent="0.3">
      <c r="B1033" s="3"/>
    </row>
    <row r="1034" spans="2:2" ht="12" customHeight="1" x14ac:dyDescent="0.3">
      <c r="B1034" s="3"/>
    </row>
    <row r="1035" spans="2:2" ht="12" customHeight="1" x14ac:dyDescent="0.3">
      <c r="B1035" s="3"/>
    </row>
    <row r="1036" spans="2:2" ht="12" customHeight="1" x14ac:dyDescent="0.3">
      <c r="B1036" s="3"/>
    </row>
    <row r="1037" spans="2:2" ht="12" customHeight="1" x14ac:dyDescent="0.3">
      <c r="B1037" s="3"/>
    </row>
    <row r="1038" spans="2:2" ht="12" customHeight="1" x14ac:dyDescent="0.3">
      <c r="B1038" s="3"/>
    </row>
    <row r="1039" spans="2:2" ht="12" customHeight="1" x14ac:dyDescent="0.3">
      <c r="B1039" s="3"/>
    </row>
    <row r="1040" spans="2:2" ht="12" customHeight="1" x14ac:dyDescent="0.3">
      <c r="B1040" s="3"/>
    </row>
    <row r="1041" spans="2:2" ht="12" customHeight="1" x14ac:dyDescent="0.3">
      <c r="B1041" s="3"/>
    </row>
    <row r="1042" spans="2:2" ht="12" customHeight="1" x14ac:dyDescent="0.3">
      <c r="B1042" s="3"/>
    </row>
    <row r="1043" spans="2:2" ht="12" customHeight="1" x14ac:dyDescent="0.3">
      <c r="B1043" s="3"/>
    </row>
    <row r="1044" spans="2:2" ht="12" customHeight="1" x14ac:dyDescent="0.3">
      <c r="B1044" s="3"/>
    </row>
    <row r="1045" spans="2:2" ht="12" customHeight="1" x14ac:dyDescent="0.3">
      <c r="B1045" s="3"/>
    </row>
    <row r="1046" spans="2:2" ht="12" customHeight="1" x14ac:dyDescent="0.3">
      <c r="B1046" s="3"/>
    </row>
    <row r="1047" spans="2:2" ht="12" customHeight="1" x14ac:dyDescent="0.3">
      <c r="B1047" s="3"/>
    </row>
    <row r="1048" spans="2:2" ht="12" customHeight="1" x14ac:dyDescent="0.3">
      <c r="B1048" s="3"/>
    </row>
    <row r="1049" spans="2:2" ht="12" customHeight="1" x14ac:dyDescent="0.3">
      <c r="B1049" s="3"/>
    </row>
    <row r="1050" spans="2:2" ht="12" customHeight="1" x14ac:dyDescent="0.3">
      <c r="B1050" s="3"/>
    </row>
    <row r="1051" spans="2:2" ht="12" customHeight="1" x14ac:dyDescent="0.3">
      <c r="B1051" s="3"/>
    </row>
    <row r="1052" spans="2:2" ht="12" customHeight="1" x14ac:dyDescent="0.3">
      <c r="B1052" s="3"/>
    </row>
    <row r="1053" spans="2:2" ht="12" customHeight="1" x14ac:dyDescent="0.3">
      <c r="B1053" s="3"/>
    </row>
    <row r="1054" spans="2:2" ht="12" customHeight="1" x14ac:dyDescent="0.3">
      <c r="B1054" s="3"/>
    </row>
    <row r="1055" spans="2:2" ht="12" customHeight="1" x14ac:dyDescent="0.3">
      <c r="B1055" s="3"/>
    </row>
    <row r="1056" spans="2:2" ht="12" customHeight="1" x14ac:dyDescent="0.3">
      <c r="B1056" s="3"/>
    </row>
    <row r="1057" spans="2:2" ht="12" customHeight="1" x14ac:dyDescent="0.3">
      <c r="B1057" s="3"/>
    </row>
    <row r="1058" spans="2:2" ht="12" customHeight="1" x14ac:dyDescent="0.3">
      <c r="B1058" s="3"/>
    </row>
    <row r="1059" spans="2:2" ht="12" customHeight="1" x14ac:dyDescent="0.3">
      <c r="B1059" s="3"/>
    </row>
    <row r="1060" spans="2:2" ht="12" customHeight="1" x14ac:dyDescent="0.3">
      <c r="B1060" s="3">
        <f t="shared" ref="B1060:B1083" si="82">SUM(E1060:EW1060)</f>
        <v>0</v>
      </c>
    </row>
    <row r="1061" spans="2:2" ht="12" customHeight="1" x14ac:dyDescent="0.3">
      <c r="B1061" s="3">
        <f t="shared" si="82"/>
        <v>0</v>
      </c>
    </row>
    <row r="1062" spans="2:2" ht="12" customHeight="1" x14ac:dyDescent="0.3">
      <c r="B1062" s="3">
        <f t="shared" si="82"/>
        <v>0</v>
      </c>
    </row>
    <row r="1063" spans="2:2" ht="12" customHeight="1" x14ac:dyDescent="0.3">
      <c r="B1063" s="3">
        <f t="shared" si="82"/>
        <v>0</v>
      </c>
    </row>
    <row r="1064" spans="2:2" ht="12" customHeight="1" x14ac:dyDescent="0.3">
      <c r="B1064" s="3">
        <f t="shared" si="82"/>
        <v>0</v>
      </c>
    </row>
    <row r="1065" spans="2:2" ht="12" customHeight="1" x14ac:dyDescent="0.3">
      <c r="B1065" s="3">
        <f t="shared" si="82"/>
        <v>0</v>
      </c>
    </row>
    <row r="1066" spans="2:2" ht="12" customHeight="1" x14ac:dyDescent="0.3">
      <c r="B1066" s="3">
        <f t="shared" si="82"/>
        <v>0</v>
      </c>
    </row>
    <row r="1067" spans="2:2" ht="12" customHeight="1" x14ac:dyDescent="0.3">
      <c r="B1067" s="3">
        <f t="shared" si="82"/>
        <v>0</v>
      </c>
    </row>
    <row r="1068" spans="2:2" ht="12" customHeight="1" x14ac:dyDescent="0.3">
      <c r="B1068" s="3">
        <f t="shared" si="82"/>
        <v>0</v>
      </c>
    </row>
    <row r="1069" spans="2:2" ht="12" customHeight="1" x14ac:dyDescent="0.3">
      <c r="B1069" s="3">
        <f t="shared" si="82"/>
        <v>0</v>
      </c>
    </row>
    <row r="1070" spans="2:2" ht="12" customHeight="1" x14ac:dyDescent="0.3">
      <c r="B1070" s="3">
        <f t="shared" si="82"/>
        <v>0</v>
      </c>
    </row>
    <row r="1071" spans="2:2" ht="12" customHeight="1" x14ac:dyDescent="0.3">
      <c r="B1071" s="3">
        <f t="shared" si="82"/>
        <v>0</v>
      </c>
    </row>
    <row r="1072" spans="2:2" ht="12" customHeight="1" x14ac:dyDescent="0.3">
      <c r="B1072" s="3">
        <f t="shared" si="82"/>
        <v>0</v>
      </c>
    </row>
    <row r="1073" spans="2:2" ht="12" customHeight="1" x14ac:dyDescent="0.3">
      <c r="B1073" s="3">
        <f t="shared" si="82"/>
        <v>0</v>
      </c>
    </row>
    <row r="1074" spans="2:2" ht="12" customHeight="1" x14ac:dyDescent="0.3">
      <c r="B1074" s="3">
        <f t="shared" si="82"/>
        <v>0</v>
      </c>
    </row>
    <row r="1075" spans="2:2" ht="12" customHeight="1" x14ac:dyDescent="0.3">
      <c r="B1075" s="3">
        <f t="shared" si="82"/>
        <v>0</v>
      </c>
    </row>
    <row r="1076" spans="2:2" ht="12" customHeight="1" x14ac:dyDescent="0.3">
      <c r="B1076" s="3">
        <f t="shared" si="82"/>
        <v>0</v>
      </c>
    </row>
    <row r="1077" spans="2:2" ht="12" customHeight="1" x14ac:dyDescent="0.3">
      <c r="B1077" s="3">
        <f t="shared" si="82"/>
        <v>0</v>
      </c>
    </row>
    <row r="1078" spans="2:2" ht="12" customHeight="1" x14ac:dyDescent="0.3">
      <c r="B1078" s="3">
        <f t="shared" si="82"/>
        <v>0</v>
      </c>
    </row>
    <row r="1079" spans="2:2" ht="12" customHeight="1" x14ac:dyDescent="0.3">
      <c r="B1079" s="3">
        <f t="shared" si="82"/>
        <v>0</v>
      </c>
    </row>
    <row r="1080" spans="2:2" ht="12" customHeight="1" x14ac:dyDescent="0.3">
      <c r="B1080" s="3">
        <f t="shared" si="82"/>
        <v>0</v>
      </c>
    </row>
    <row r="1081" spans="2:2" ht="12" customHeight="1" x14ac:dyDescent="0.3">
      <c r="B1081" s="3">
        <f t="shared" si="82"/>
        <v>0</v>
      </c>
    </row>
    <row r="1082" spans="2:2" ht="12" customHeight="1" x14ac:dyDescent="0.3">
      <c r="B1082" s="3">
        <f t="shared" si="82"/>
        <v>0</v>
      </c>
    </row>
    <row r="1083" spans="2:2" ht="12" customHeight="1" x14ac:dyDescent="0.3">
      <c r="B1083" s="3">
        <f t="shared" si="82"/>
        <v>0</v>
      </c>
    </row>
  </sheetData>
  <mergeCells count="10">
    <mergeCell ref="A860:CD860"/>
    <mergeCell ref="B856:CE856"/>
    <mergeCell ref="BY4:CA4"/>
    <mergeCell ref="E877:K877"/>
    <mergeCell ref="E874:K874"/>
    <mergeCell ref="E875:K875"/>
    <mergeCell ref="L875:R875"/>
    <mergeCell ref="C4:D4"/>
    <mergeCell ref="E849:BV849"/>
    <mergeCell ref="W858:X858"/>
  </mergeCells>
  <phoneticPr fontId="1" type="noConversion"/>
  <conditionalFormatting sqref="L5:Z58 BQ281:BW341 BQ5:BV71 AR5:BO58 E59:BP71 E850:CR851 E731:BW839 E585:BW645 E462:BW583 E433:BW460 E375:BW431 E359:BW371 E344:BW356 E262:BP341 BQ262:BV280 E191:BV206 E157:BV169 E73:BV73 E76:BV93 E647:BW729 E95:BV155 E208:BV257 E876:CR876 E874 BW874:CR875 CB647:CR729 CB344:CR356 CB359:CR371 CB375:CR431 CB433:CR460 CB462:CR583 CB585:CR645 CB731:CR839 E841:BW843 CB841:CR843 CB281:CR341 E877 L877:CR877 BY845:CR845 E846:CR847 E171:BV189 E857:CR857 D852:CY855 E844:CR844 E859:CR859 E858:W858 Y858:CR858 E861:CR873 CE860:CR860 E878:CR1084">
    <cfRule type="cellIs" dxfId="74" priority="149" operator="equal">
      <formula>1</formula>
    </cfRule>
  </conditionalFormatting>
  <conditionalFormatting sqref="B850:B851 B857:B859 B844:B847 B861:B1083">
    <cfRule type="cellIs" dxfId="73" priority="147" operator="equal">
      <formula>1</formula>
    </cfRule>
    <cfRule type="cellIs" dxfId="72" priority="148" operator="equal">
      <formula>1</formula>
    </cfRule>
  </conditionalFormatting>
  <conditionalFormatting sqref="AB41:AB58">
    <cfRule type="cellIs" dxfId="71" priority="120" operator="equal">
      <formula>1</formula>
    </cfRule>
  </conditionalFormatting>
  <conditionalFormatting sqref="E41:G58 AD41:AP58">
    <cfRule type="cellIs" dxfId="70" priority="127" operator="equal">
      <formula>1</formula>
    </cfRule>
  </conditionalFormatting>
  <conditionalFormatting sqref="BP41:BP58">
    <cfRule type="cellIs" dxfId="69" priority="126" operator="equal">
      <formula>1</formula>
    </cfRule>
  </conditionalFormatting>
  <conditionalFormatting sqref="H41:H58">
    <cfRule type="cellIs" dxfId="68" priority="125" operator="equal">
      <formula>1</formula>
    </cfRule>
  </conditionalFormatting>
  <conditionalFormatting sqref="I41:J58">
    <cfRule type="cellIs" dxfId="67" priority="124" operator="equal">
      <formula>1</formula>
    </cfRule>
  </conditionalFormatting>
  <conditionalFormatting sqref="K41:K58">
    <cfRule type="cellIs" dxfId="66" priority="123" operator="equal">
      <formula>1</formula>
    </cfRule>
  </conditionalFormatting>
  <conditionalFormatting sqref="AA41:AA58">
    <cfRule type="cellIs" dxfId="65" priority="122" operator="equal">
      <formula>1</formula>
    </cfRule>
  </conditionalFormatting>
  <conditionalFormatting sqref="AC41:AC58">
    <cfRule type="cellIs" dxfId="64" priority="121" operator="equal">
      <formula>1</formula>
    </cfRule>
  </conditionalFormatting>
  <conditionalFormatting sqref="AQ41:AQ58">
    <cfRule type="cellIs" dxfId="63" priority="119" operator="equal">
      <formula>1</formula>
    </cfRule>
  </conditionalFormatting>
  <conditionalFormatting sqref="AB25:AB40">
    <cfRule type="cellIs" dxfId="62" priority="110" operator="equal">
      <formula>1</formula>
    </cfRule>
  </conditionalFormatting>
  <conditionalFormatting sqref="E25:G40 AD25:AP40">
    <cfRule type="cellIs" dxfId="61" priority="117" operator="equal">
      <formula>1</formula>
    </cfRule>
  </conditionalFormatting>
  <conditionalFormatting sqref="BP25:BP40">
    <cfRule type="cellIs" dxfId="60" priority="116" operator="equal">
      <formula>1</formula>
    </cfRule>
  </conditionalFormatting>
  <conditionalFormatting sqref="H25:H40">
    <cfRule type="cellIs" dxfId="59" priority="115" operator="equal">
      <formula>1</formula>
    </cfRule>
  </conditionalFormatting>
  <conditionalFormatting sqref="I25:J40">
    <cfRule type="cellIs" dxfId="58" priority="114" operator="equal">
      <formula>1</formula>
    </cfRule>
  </conditionalFormatting>
  <conditionalFormatting sqref="K25:K40">
    <cfRule type="cellIs" dxfId="57" priority="113" operator="equal">
      <formula>1</formula>
    </cfRule>
  </conditionalFormatting>
  <conditionalFormatting sqref="AA25:AA40">
    <cfRule type="cellIs" dxfId="56" priority="112" operator="equal">
      <formula>1</formula>
    </cfRule>
  </conditionalFormatting>
  <conditionalFormatting sqref="AC25:AC40">
    <cfRule type="cellIs" dxfId="55" priority="111" operator="equal">
      <formula>1</formula>
    </cfRule>
  </conditionalFormatting>
  <conditionalFormatting sqref="AQ25:AQ40">
    <cfRule type="cellIs" dxfId="54" priority="109" operator="equal">
      <formula>1</formula>
    </cfRule>
  </conditionalFormatting>
  <conditionalFormatting sqref="B5:B73 B75:B169 B171:B843">
    <cfRule type="cellIs" dxfId="53" priority="108" operator="equal">
      <formula>1</formula>
    </cfRule>
  </conditionalFormatting>
  <conditionalFormatting sqref="E5:G24 AD5:AP24">
    <cfRule type="cellIs" dxfId="52" priority="107" operator="equal">
      <formula>1</formula>
    </cfRule>
  </conditionalFormatting>
  <conditionalFormatting sqref="BP5:BP24">
    <cfRule type="cellIs" dxfId="51" priority="106" operator="equal">
      <formula>1</formula>
    </cfRule>
  </conditionalFormatting>
  <conditionalFormatting sqref="H5:H24">
    <cfRule type="cellIs" dxfId="50" priority="105" operator="equal">
      <formula>1</formula>
    </cfRule>
  </conditionalFormatting>
  <conditionalFormatting sqref="I5:J24">
    <cfRule type="cellIs" dxfId="49" priority="104" operator="equal">
      <formula>1</formula>
    </cfRule>
  </conditionalFormatting>
  <conditionalFormatting sqref="K5:K24">
    <cfRule type="cellIs" dxfId="48" priority="103" operator="equal">
      <formula>1</formula>
    </cfRule>
  </conditionalFormatting>
  <conditionalFormatting sqref="AA5:AA24">
    <cfRule type="cellIs" dxfId="47" priority="102" operator="equal">
      <formula>1</formula>
    </cfRule>
  </conditionalFormatting>
  <conditionalFormatting sqref="AC5:AC24">
    <cfRule type="cellIs" dxfId="46" priority="101" operator="equal">
      <formula>1</formula>
    </cfRule>
  </conditionalFormatting>
  <conditionalFormatting sqref="AB5:AB24">
    <cfRule type="cellIs" dxfId="45" priority="100" operator="equal">
      <formula>1</formula>
    </cfRule>
  </conditionalFormatting>
  <conditionalFormatting sqref="AQ5:AQ24">
    <cfRule type="cellIs" dxfId="44" priority="99" operator="equal">
      <formula>1</formula>
    </cfRule>
  </conditionalFormatting>
  <conditionalFormatting sqref="AD848">
    <cfRule type="cellIs" dxfId="43" priority="80" operator="equal">
      <formula>1</formula>
    </cfRule>
  </conditionalFormatting>
  <conditionalFormatting sqref="E848 BW848:CR848">
    <cfRule type="cellIs" dxfId="42" priority="87" operator="equal">
      <formula>1</formula>
    </cfRule>
  </conditionalFormatting>
  <conditionalFormatting sqref="B848">
    <cfRule type="cellIs" dxfId="41" priority="85" operator="equal">
      <formula>1</formula>
    </cfRule>
    <cfRule type="cellIs" dxfId="40" priority="86" operator="equal">
      <formula>1</formula>
    </cfRule>
  </conditionalFormatting>
  <conditionalFormatting sqref="H848">
    <cfRule type="cellIs" dxfId="39" priority="84" operator="equal">
      <formula>1</formula>
    </cfRule>
  </conditionalFormatting>
  <conditionalFormatting sqref="L848">
    <cfRule type="cellIs" dxfId="38" priority="83" operator="equal">
      <formula>1</formula>
    </cfRule>
  </conditionalFormatting>
  <conditionalFormatting sqref="U848">
    <cfRule type="cellIs" dxfId="37" priority="82" operator="equal">
      <formula>1</formula>
    </cfRule>
  </conditionalFormatting>
  <conditionalFormatting sqref="AA848">
    <cfRule type="cellIs" dxfId="36" priority="81" operator="equal">
      <formula>1</formula>
    </cfRule>
  </conditionalFormatting>
  <conditionalFormatting sqref="BP848">
    <cfRule type="cellIs" dxfId="35" priority="79" operator="equal">
      <formula>1</formula>
    </cfRule>
  </conditionalFormatting>
  <conditionalFormatting sqref="E849 BW849:CR849">
    <cfRule type="cellIs" dxfId="34" priority="78" operator="equal">
      <formula>1</formula>
    </cfRule>
  </conditionalFormatting>
  <conditionalFormatting sqref="B849">
    <cfRule type="cellIs" dxfId="33" priority="76" operator="equal">
      <formula>1</formula>
    </cfRule>
    <cfRule type="cellIs" dxfId="32" priority="77" operator="equal">
      <formula>1</formula>
    </cfRule>
  </conditionalFormatting>
  <conditionalFormatting sqref="E840:BW840 CB840:CR840">
    <cfRule type="cellIs" dxfId="31" priority="69" operator="equal">
      <formula>1</formula>
    </cfRule>
  </conditionalFormatting>
  <conditionalFormatting sqref="E730:BW730 CB730:CR730">
    <cfRule type="cellIs" dxfId="30" priority="66" operator="equal">
      <formula>1</formula>
    </cfRule>
  </conditionalFormatting>
  <conditionalFormatting sqref="E584:BW584 CB584:CR584">
    <cfRule type="cellIs" dxfId="29" priority="63" operator="equal">
      <formula>1</formula>
    </cfRule>
  </conditionalFormatting>
  <conditionalFormatting sqref="E461:BW461 CB461:CR461">
    <cfRule type="cellIs" dxfId="28" priority="60" operator="equal">
      <formula>1</formula>
    </cfRule>
  </conditionalFormatting>
  <conditionalFormatting sqref="E432:BW432 CB432:CR432">
    <cfRule type="cellIs" dxfId="27" priority="57" operator="equal">
      <formula>1</formula>
    </cfRule>
  </conditionalFormatting>
  <conditionalFormatting sqref="E373:BW373 CB373:CR373">
    <cfRule type="cellIs" dxfId="26" priority="51" operator="equal">
      <formula>1</formula>
    </cfRule>
  </conditionalFormatting>
  <conditionalFormatting sqref="E374:BW374 CB374:CR374">
    <cfRule type="cellIs" dxfId="25" priority="48" operator="equal">
      <formula>1</formula>
    </cfRule>
  </conditionalFormatting>
  <conditionalFormatting sqref="E357:BW357 CB357:CR357">
    <cfRule type="cellIs" dxfId="24" priority="45" operator="equal">
      <formula>1</formula>
    </cfRule>
  </conditionalFormatting>
  <conditionalFormatting sqref="E343:BW343 CB343:CR343">
    <cfRule type="cellIs" dxfId="23" priority="39" operator="equal">
      <formula>1</formula>
    </cfRule>
  </conditionalFormatting>
  <conditionalFormatting sqref="E342:BW342 CB342:CR342">
    <cfRule type="cellIs" dxfId="22" priority="42" operator="equal">
      <formula>1</formula>
    </cfRule>
  </conditionalFormatting>
  <conditionalFormatting sqref="E258:BV258">
    <cfRule type="cellIs" dxfId="21" priority="36" operator="equal">
      <formula>1</formula>
    </cfRule>
  </conditionalFormatting>
  <conditionalFormatting sqref="E259:BV259">
    <cfRule type="cellIs" dxfId="20" priority="35" operator="equal">
      <formula>1</formula>
    </cfRule>
  </conditionalFormatting>
  <conditionalFormatting sqref="E260:BV260">
    <cfRule type="cellIs" dxfId="19" priority="34" operator="equal">
      <formula>1</formula>
    </cfRule>
  </conditionalFormatting>
  <conditionalFormatting sqref="E261:BV261">
    <cfRule type="cellIs" dxfId="18" priority="33" operator="equal">
      <formula>1</formula>
    </cfRule>
  </conditionalFormatting>
  <conditionalFormatting sqref="E190:BV190">
    <cfRule type="cellIs" dxfId="17" priority="32" operator="equal">
      <formula>1</formula>
    </cfRule>
  </conditionalFormatting>
  <conditionalFormatting sqref="E156:BV156">
    <cfRule type="cellIs" dxfId="16" priority="31" operator="equal">
      <formula>1</formula>
    </cfRule>
  </conditionalFormatting>
  <conditionalFormatting sqref="E72:BV72">
    <cfRule type="cellIs" dxfId="15" priority="30" operator="equal">
      <formula>1</formula>
    </cfRule>
  </conditionalFormatting>
  <conditionalFormatting sqref="E75:BV75">
    <cfRule type="cellIs" dxfId="14" priority="29" operator="equal">
      <formula>1</formula>
    </cfRule>
  </conditionalFormatting>
  <conditionalFormatting sqref="E358:BW358 CB358:CR358">
    <cfRule type="cellIs" dxfId="13" priority="28" operator="equal">
      <formula>1</formula>
    </cfRule>
  </conditionalFormatting>
  <conditionalFormatting sqref="E646:BW646 CB646:CR646">
    <cfRule type="cellIs" dxfId="12" priority="25" operator="equal">
      <formula>1</formula>
    </cfRule>
  </conditionalFormatting>
  <conditionalFormatting sqref="E94:BV94">
    <cfRule type="cellIs" dxfId="11" priority="22" operator="equal">
      <formula>1</formula>
    </cfRule>
  </conditionalFormatting>
  <conditionalFormatting sqref="E207:BV207">
    <cfRule type="cellIs" dxfId="10" priority="21" operator="equal">
      <formula>1</formula>
    </cfRule>
  </conditionalFormatting>
  <conditionalFormatting sqref="E372:BW372 CB372:CR372">
    <cfRule type="cellIs" dxfId="9" priority="20" operator="equal">
      <formula>1</formula>
    </cfRule>
  </conditionalFormatting>
  <conditionalFormatting sqref="E875">
    <cfRule type="cellIs" dxfId="8" priority="17" operator="equal">
      <formula>1</formula>
    </cfRule>
  </conditionalFormatting>
  <conditionalFormatting sqref="L875">
    <cfRule type="cellIs" dxfId="7" priority="16" operator="equal">
      <formula>1</formula>
    </cfRule>
  </conditionalFormatting>
  <conditionalFormatting sqref="E74:BV74">
    <cfRule type="cellIs" dxfId="6" priority="7" operator="equal">
      <formula>1</formula>
    </cfRule>
  </conditionalFormatting>
  <conditionalFormatting sqref="B74">
    <cfRule type="cellIs" dxfId="5" priority="6" operator="equal">
      <formula>1</formula>
    </cfRule>
  </conditionalFormatting>
  <conditionalFormatting sqref="E170:BV170">
    <cfRule type="cellIs" dxfId="4" priority="5" operator="equal">
      <formula>1</formula>
    </cfRule>
  </conditionalFormatting>
  <conditionalFormatting sqref="B170">
    <cfRule type="cellIs" dxfId="3" priority="4" operator="equal">
      <formula>1</formula>
    </cfRule>
  </conditionalFormatting>
  <conditionalFormatting sqref="A852:A856">
    <cfRule type="cellIs" dxfId="2" priority="2" operator="equal">
      <formula>1</formula>
    </cfRule>
    <cfRule type="cellIs" dxfId="1" priority="3" operator="equal">
      <formula>1</formula>
    </cfRule>
  </conditionalFormatting>
  <conditionalFormatting sqref="CF856:CQ856">
    <cfRule type="cellIs" dxfId="0" priority="1" operator="equal">
      <formula>1</formula>
    </cfRule>
  </conditionalFormatting>
  <hyperlinks>
    <hyperlink ref="B856" r:id="rId1"/>
    <hyperlink ref="A860" r:id="rId2"/>
  </hyperlinks>
  <printOptions horizontalCentered="1"/>
  <pageMargins left="0.19685039370078741" right="0.19685039370078741" top="0.70866141732283472" bottom="0.55118110236220474" header="0.55118110236220474" footer="0"/>
  <pageSetup paperSize="8" scale="75" fitToHeight="0" orientation="portrait" horizontalDpi="300" r:id="rId3"/>
  <headerFooter>
    <oddHeader xml:space="preserve">&amp;R&amp;12&amp;KA50021www.bmtars.com          </oddHeader>
  </headerFooter>
  <rowBreaks count="1" manualBreakCount="1">
    <brk id="706" min="2" max="73" man="1"/>
  </rowBreaks>
  <ignoredErrors>
    <ignoredError sqref="C882:D885 C59 C65 C64 C127 C126 C141 C140 C179 C177 C182 C181 C199 C195 C196 C217 C216 C263 C257 C283 C282 C344 C341 C383 C380 C477 C475 C602 C601 C678 C677 C695 C694 C704:D705 C703 C796 C794 C811 C809 C117 C115 C237 C235 C619 C617 C625 C623 C624 C676 C673 C687 C686 C717 C716 C723 C721 C802 C797 C184 C183 C262 C312 C310 C356 C355 C398 C396 C502 C500 C540 C535 C545 C542 C568 C567 C578 C576 C616 C615 C629 C628 C674 C693 C761 C759 C760 C787 C785 C795 C806 C804 C818 C815 C61 C60 C80 C79 C106 C104 C120 C119 C221 C220 C291 C290 C350 C349 C361 C359 C416 C415 C482 C480 C492 C491 C659 C654 C87 C86 C136 C134 C171 C209 C215 C213 C214 C526 C524 C590 C589 C595 C591 C592 C699 C696 C697 C702 C700 C784 C783 C138 C137 C352 C351 C698 C709 C708 C122 C121 C224 C223 C274 C270 C319 C317 C434 C433 C552 C551 C566 C565 C751 C750 C753 C752 C798 C395 C414 C413 C439 C437 C541 C667 C665 C233 C231 C400 C399 C419 C417 C507 C505 C807 C407 C406 C534 C550 C611 C608 C757 C755 C813 C812 C278 C275 C468 C466 C557 C555 C201 C200 C228 C226 C281 C297 C294 C368 C367 C370 C369 C405 C404 C467 C471 C470 C520 C519 C549 C588 C586 C197 C219 C218 C240 C238 C288 C287 C289 C533 C532 C574 C571 C585 C600 C599 C814 C280 C381 C465 C463 C663 C661 C744 C743 C799 C69 C68 C131 C130 C239 C295 C327 C326 C364 C363 C366 C365 C418 C452 C451 C490 C489 C531 C529 C556 C675 C772 C770 C800 C118 C198 C204 C202 C266 C264 C269 C268 C322 C321 C354 C353 C360 C488 C484 C485 C486 C504 C503 C523 C548 C546 C572 C573 C583 C580 C581 C598 C633 C630 C642 C641 C648 C645 C672 C685 C692 C691 C810 C821 C819 C820 C823 C822 C825 C824 C267 C324 C323 C446 C445 C450 C496 C495 C525 C689 C688 C754 C793 C816 C205 C436 C462 C582 C607 C605 C647 C662 C664 C768 C766 C778 C776 C63 C91 C90 C108 C107 C129 C128 C175 C173 C180 C194 C222 C225 C271 C272 C279 C309 C308 C336 C333 C348 C346 C410 C409 C431 C449 C464 C509 C508 C536 C547 C570 C569 C707 C742 C741 C771 C154 C153 C211 C210 C331 C328 C458 C453 C782 C325 C479 C513 C512 C560 C558 C575 C593 C636 C634 C116 C174 C345 C389 C387 C454 C255 C253 C644 C643 C725 C724 C777 C139 C167 C165 C227 C244 C241 C252 C286 C285 C307 C306 C340 C338 C424 C422 C511 C510 C606 C614 C618 C714 C713 C736 C734 C775 C773 C203 C435 C494 C493 C516 C514 C543 C554 C553 C653 C652 C727 C726 C528 C111 C110 C251 C250 C303 C301 C329 C386 C397 C403 C427 C426 C597 C604 C603 C792 C62 C101 C100 C212 C234 C249 C248 C276 C277 C305 C304 C402 C469 C487 C499 C498 C506 C527 C544 C564 C563 C587 C596 C631 C655 C733 C732 C781 C779 C780 C96 C95 C99 C97 C146 C144 C148 C147 C236 C293 C300 C362 C378 C375 C388 C391 C390 C401 C803 C315 C313 C314 C412 C455 C478 C143 C142 C169 C168 C247 C316 C394 C423 C627 C640 C638 C651 C649 C680 C679 C712 C711 C166 C299 C408 C425 C671 C668 C669 C740 C737 C738 C748 C745 C805 C246 C245 C347 C443 C442 C483 C632 C746 C133 C132 C292 C421 C420 C476 C537 C739 C444 C376 C497 C538 C747 C125 C123 C161 C158 C230 C229 C242 C273 C441 C579 C385 C384 C448 C447 C682 C681 C296 C474 C650 C774 C152 C151 C232 C103 C159 C456 C460 C622 C621 C749 C67 C113 C112 C150 C522 C521 C670 C758 C93 C92 C98 C109 C176 C178 C243 C265 C284 C430 C438 C457 C515 C539 C594 C666 C157 C256 C660 C756 C765 C764 C786 C66 C78 C77 C82 C81 C192 C191 C311 C332 C626 C817 C722 C84 C83 C89 C88 C105 C124 C298 C337 C334 C459 C715 C637 C73 C70 C254 C411 C473 C472 C559 C656 C720 C791 C789 C339 C735 C114 C164 C162 C208 C379 C382 C530 C767 C76 C102 C135 C145 C160 C193 C302 C330 C440 C481 C684 C683 C85 C320 C377 C517 C318 C562 C613 C612 C639 C701 C710 C335 C731 C769 C801 C187 C186 C635 C155 C172 C561 C729:D729 C728 C185 C609 C790 C826 C71 C788 C577 C719 C718 C763 C762 C690 C189 C188 C393 C392 C610 C706 C429 C501 C620 C163 C371 C657 C428 C658" twoDigitTextYear="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view="pageBreakPreview" zoomScale="115" zoomScaleNormal="115" zoomScaleSheetLayoutView="115" workbookViewId="0">
      <selection activeCell="D21" sqref="D21"/>
    </sheetView>
  </sheetViews>
  <sheetFormatPr defaultRowHeight="15" customHeight="1" x14ac:dyDescent="0.3"/>
  <cols>
    <col min="1" max="1" width="3.625" style="54" customWidth="1"/>
    <col min="2" max="2" width="6.875" style="54" customWidth="1"/>
    <col min="3" max="3" width="69" style="54" customWidth="1"/>
    <col min="4" max="16384" width="9" style="54"/>
  </cols>
  <sheetData>
    <row r="1" spans="1:3" s="85" customFormat="1" ht="15" customHeight="1" x14ac:dyDescent="0.3">
      <c r="A1" s="116" t="s">
        <v>1758</v>
      </c>
      <c r="B1" s="116"/>
      <c r="C1" s="116"/>
    </row>
    <row r="2" spans="1:3" s="83" customFormat="1" ht="41.25" customHeight="1" x14ac:dyDescent="0.3">
      <c r="A2" s="117"/>
      <c r="B2" s="117"/>
      <c r="C2" s="117"/>
    </row>
    <row r="3" spans="1:3" s="83" customFormat="1" ht="13.5" customHeight="1" x14ac:dyDescent="0.3">
      <c r="A3" s="118" t="s">
        <v>1720</v>
      </c>
      <c r="B3" s="118"/>
      <c r="C3" s="118"/>
    </row>
    <row r="4" spans="1:3" s="83" customFormat="1" ht="13.5" customHeight="1" x14ac:dyDescent="0.3">
      <c r="A4" s="119" t="s">
        <v>1721</v>
      </c>
      <c r="B4" s="119"/>
      <c r="C4" s="119"/>
    </row>
    <row r="5" spans="1:3" s="83" customFormat="1" ht="13.5" customHeight="1" x14ac:dyDescent="0.3">
      <c r="A5" s="119" t="s">
        <v>1722</v>
      </c>
      <c r="B5" s="119"/>
      <c r="C5" s="119"/>
    </row>
    <row r="6" spans="1:3" s="83" customFormat="1" ht="6" customHeight="1" x14ac:dyDescent="0.3">
      <c r="A6" s="119"/>
      <c r="B6" s="119"/>
      <c r="C6" s="119"/>
    </row>
    <row r="7" spans="1:3" s="83" customFormat="1" ht="13.5" customHeight="1" x14ac:dyDescent="0.3">
      <c r="A7" s="119" t="s">
        <v>1723</v>
      </c>
      <c r="B7" s="119"/>
      <c r="C7" s="119"/>
    </row>
    <row r="8" spans="1:3" s="83" customFormat="1" ht="13.5" customHeight="1" x14ac:dyDescent="0.3">
      <c r="A8" s="119" t="s">
        <v>1727</v>
      </c>
      <c r="B8" s="119"/>
      <c r="C8" s="119"/>
    </row>
    <row r="9" spans="1:3" s="83" customFormat="1" ht="6" customHeight="1" x14ac:dyDescent="0.3">
      <c r="A9" s="119"/>
      <c r="B9" s="119"/>
      <c r="C9" s="119"/>
    </row>
    <row r="10" spans="1:3" s="83" customFormat="1" ht="13.5" customHeight="1" x14ac:dyDescent="0.3">
      <c r="A10" s="119" t="s">
        <v>1724</v>
      </c>
      <c r="B10" s="119"/>
      <c r="C10" s="119"/>
    </row>
    <row r="11" spans="1:3" s="83" customFormat="1" ht="13.5" customHeight="1" x14ac:dyDescent="0.3">
      <c r="A11" s="119" t="s">
        <v>1728</v>
      </c>
      <c r="B11" s="119"/>
      <c r="C11" s="119"/>
    </row>
    <row r="12" spans="1:3" s="83" customFormat="1" ht="6" customHeight="1" x14ac:dyDescent="0.3">
      <c r="A12" s="119"/>
      <c r="B12" s="119"/>
      <c r="C12" s="119"/>
    </row>
    <row r="13" spans="1:3" s="83" customFormat="1" ht="13.5" customHeight="1" x14ac:dyDescent="0.3">
      <c r="A13" s="119" t="s">
        <v>1725</v>
      </c>
      <c r="B13" s="119"/>
      <c r="C13" s="119"/>
    </row>
    <row r="14" spans="1:3" s="83" customFormat="1" ht="13.5" customHeight="1" x14ac:dyDescent="0.3">
      <c r="A14" s="119" t="s">
        <v>1729</v>
      </c>
      <c r="B14" s="119"/>
      <c r="C14" s="119"/>
    </row>
    <row r="15" spans="1:3" s="83" customFormat="1" ht="6" customHeight="1" x14ac:dyDescent="0.3">
      <c r="A15" s="119"/>
      <c r="B15" s="119"/>
      <c r="C15" s="119"/>
    </row>
    <row r="16" spans="1:3" s="83" customFormat="1" ht="13.5" customHeight="1" x14ac:dyDescent="0.3">
      <c r="A16" s="119" t="s">
        <v>1730</v>
      </c>
      <c r="B16" s="119"/>
      <c r="C16" s="119"/>
    </row>
    <row r="17" spans="1:3" s="83" customFormat="1" ht="6" customHeight="1" x14ac:dyDescent="0.3">
      <c r="A17" s="119"/>
      <c r="B17" s="119"/>
      <c r="C17" s="119"/>
    </row>
    <row r="18" spans="1:3" s="83" customFormat="1" ht="13.5" customHeight="1" x14ac:dyDescent="0.3">
      <c r="A18" s="119" t="s">
        <v>1726</v>
      </c>
      <c r="B18" s="119"/>
      <c r="C18" s="119"/>
    </row>
    <row r="19" spans="1:3" s="83" customFormat="1" ht="13.5" customHeight="1" x14ac:dyDescent="0.3">
      <c r="A19" s="118" t="s">
        <v>1731</v>
      </c>
      <c r="B19" s="118"/>
      <c r="C19" s="118"/>
    </row>
    <row r="20" spans="1:3" s="83" customFormat="1" ht="6" customHeight="1" x14ac:dyDescent="0.3">
      <c r="A20" s="118"/>
      <c r="B20" s="120"/>
      <c r="C20" s="120"/>
    </row>
    <row r="21" spans="1:3" s="83" customFormat="1" ht="15" customHeight="1" x14ac:dyDescent="0.3">
      <c r="A21" s="118" t="s">
        <v>1734</v>
      </c>
      <c r="B21" s="118"/>
      <c r="C21" s="118"/>
    </row>
    <row r="22" spans="1:3" s="83" customFormat="1" ht="15" customHeight="1" x14ac:dyDescent="0.3">
      <c r="A22" s="118" t="s">
        <v>1757</v>
      </c>
      <c r="B22" s="118"/>
      <c r="C22" s="118"/>
    </row>
    <row r="23" spans="1:3" s="83" customFormat="1" ht="15" customHeight="1" x14ac:dyDescent="0.3">
      <c r="A23" s="118" t="s">
        <v>1732</v>
      </c>
      <c r="B23" s="118"/>
      <c r="C23" s="118"/>
    </row>
    <row r="24" spans="1:3" s="83" customFormat="1" ht="15" customHeight="1" x14ac:dyDescent="0.3">
      <c r="A24" s="120" t="s">
        <v>1733</v>
      </c>
      <c r="B24" s="120"/>
      <c r="C24" s="120"/>
    </row>
    <row r="25" spans="1:3" s="83" customFormat="1" ht="6" customHeight="1" x14ac:dyDescent="0.3">
      <c r="A25" s="120"/>
      <c r="B25" s="120"/>
      <c r="C25" s="120"/>
    </row>
    <row r="26" spans="1:3" s="83" customFormat="1" ht="15" customHeight="1" x14ac:dyDescent="0.3">
      <c r="A26" s="120" t="s">
        <v>1735</v>
      </c>
      <c r="B26" s="120"/>
      <c r="C26" s="120"/>
    </row>
    <row r="27" spans="1:3" s="83" customFormat="1" ht="15" customHeight="1" x14ac:dyDescent="0.3">
      <c r="A27" s="120" t="s">
        <v>1736</v>
      </c>
      <c r="B27" s="120"/>
      <c r="C27" s="120"/>
    </row>
    <row r="28" spans="1:3" s="83" customFormat="1" ht="15" customHeight="1" x14ac:dyDescent="0.3">
      <c r="A28" s="120" t="s">
        <v>1737</v>
      </c>
      <c r="B28" s="120"/>
      <c r="C28" s="120"/>
    </row>
    <row r="29" spans="1:3" s="83" customFormat="1" ht="15" customHeight="1" x14ac:dyDescent="0.3">
      <c r="A29" s="120" t="s">
        <v>1738</v>
      </c>
      <c r="B29" s="120"/>
      <c r="C29" s="120"/>
    </row>
    <row r="30" spans="1:3" s="84" customFormat="1" ht="6" customHeight="1" x14ac:dyDescent="0.3">
      <c r="A30" s="120"/>
      <c r="B30" s="120"/>
      <c r="C30" s="120"/>
    </row>
    <row r="31" spans="1:3" s="83" customFormat="1" ht="15" customHeight="1" x14ac:dyDescent="0.3">
      <c r="A31" s="120" t="s">
        <v>1739</v>
      </c>
      <c r="B31" s="120"/>
      <c r="C31" s="120"/>
    </row>
    <row r="32" spans="1:3" s="83" customFormat="1" ht="15" customHeight="1" x14ac:dyDescent="0.3">
      <c r="A32" s="121" t="s">
        <v>1740</v>
      </c>
      <c r="B32" s="121"/>
      <c r="C32" s="121"/>
    </row>
    <row r="33" spans="1:3" s="83" customFormat="1" ht="15" customHeight="1" x14ac:dyDescent="0.3">
      <c r="A33" s="121" t="s">
        <v>1741</v>
      </c>
      <c r="B33" s="121"/>
      <c r="C33" s="121"/>
    </row>
    <row r="34" spans="1:3" s="83" customFormat="1" ht="15" customHeight="1" x14ac:dyDescent="0.3">
      <c r="A34" s="121" t="s">
        <v>1742</v>
      </c>
      <c r="B34" s="121"/>
      <c r="C34" s="121"/>
    </row>
    <row r="35" spans="1:3" ht="6" customHeight="1" x14ac:dyDescent="0.3">
      <c r="A35" s="121"/>
      <c r="B35" s="121"/>
      <c r="C35" s="121"/>
    </row>
    <row r="36" spans="1:3" ht="15" customHeight="1" x14ac:dyDescent="0.3">
      <c r="A36" s="121" t="s">
        <v>1743</v>
      </c>
      <c r="B36" s="121"/>
      <c r="C36" s="121"/>
    </row>
    <row r="37" spans="1:3" ht="6" customHeight="1" x14ac:dyDescent="0.3">
      <c r="A37" s="121"/>
      <c r="B37" s="121"/>
      <c r="C37" s="121"/>
    </row>
    <row r="38" spans="1:3" ht="15" customHeight="1" x14ac:dyDescent="0.3">
      <c r="A38" s="121" t="s">
        <v>1744</v>
      </c>
      <c r="B38" s="121"/>
      <c r="C38" s="121"/>
    </row>
    <row r="39" spans="1:3" ht="15" customHeight="1" x14ac:dyDescent="0.3">
      <c r="A39" s="121" t="s">
        <v>1745</v>
      </c>
      <c r="B39" s="121"/>
      <c r="C39" s="121"/>
    </row>
    <row r="40" spans="1:3" ht="6" customHeight="1" x14ac:dyDescent="0.3">
      <c r="A40" s="121"/>
      <c r="B40" s="121"/>
      <c r="C40" s="121"/>
    </row>
    <row r="41" spans="1:3" s="85" customFormat="1" ht="15" customHeight="1" x14ac:dyDescent="0.3">
      <c r="A41" s="121" t="s">
        <v>1746</v>
      </c>
      <c r="B41" s="121"/>
      <c r="C41" s="121"/>
    </row>
    <row r="42" spans="1:3" ht="6" customHeight="1" x14ac:dyDescent="0.3">
      <c r="A42" s="121"/>
      <c r="B42" s="121"/>
      <c r="C42" s="121"/>
    </row>
    <row r="43" spans="1:3" ht="15" customHeight="1" x14ac:dyDescent="0.3">
      <c r="A43" s="121" t="s">
        <v>1747</v>
      </c>
      <c r="B43" s="121"/>
      <c r="C43" s="121"/>
    </row>
    <row r="44" spans="1:3" ht="15" customHeight="1" x14ac:dyDescent="0.3">
      <c r="A44" s="118" t="s">
        <v>1748</v>
      </c>
      <c r="B44" s="120"/>
      <c r="C44" s="120"/>
    </row>
    <row r="45" spans="1:3" ht="15" customHeight="1" x14ac:dyDescent="0.3">
      <c r="A45" s="121" t="s">
        <v>1749</v>
      </c>
      <c r="B45" s="121"/>
      <c r="C45" s="121"/>
    </row>
    <row r="46" spans="1:3" ht="6" customHeight="1" x14ac:dyDescent="0.3">
      <c r="A46" s="121"/>
      <c r="B46" s="121"/>
      <c r="C46" s="121"/>
    </row>
    <row r="47" spans="1:3" ht="15" customHeight="1" x14ac:dyDescent="0.3">
      <c r="A47" s="121" t="s">
        <v>1750</v>
      </c>
      <c r="B47" s="121"/>
      <c r="C47" s="121"/>
    </row>
    <row r="48" spans="1:3" ht="15" customHeight="1" x14ac:dyDescent="0.3">
      <c r="A48" s="121" t="s">
        <v>1751</v>
      </c>
      <c r="B48" s="121"/>
      <c r="C48" s="121"/>
    </row>
    <row r="49" spans="1:3" ht="15" customHeight="1" x14ac:dyDescent="0.3">
      <c r="A49" s="121" t="s">
        <v>1752</v>
      </c>
      <c r="B49" s="121"/>
      <c r="C49" s="121"/>
    </row>
    <row r="50" spans="1:3" ht="6" customHeight="1" x14ac:dyDescent="0.3">
      <c r="A50" s="121"/>
      <c r="B50" s="121"/>
      <c r="C50" s="121"/>
    </row>
    <row r="51" spans="1:3" ht="15" customHeight="1" x14ac:dyDescent="0.3">
      <c r="A51" s="121" t="s">
        <v>1753</v>
      </c>
      <c r="B51" s="121"/>
      <c r="C51" s="121"/>
    </row>
    <row r="52" spans="1:3" ht="6" customHeight="1" x14ac:dyDescent="0.3">
      <c r="A52" s="121"/>
      <c r="B52" s="121"/>
      <c r="C52" s="121"/>
    </row>
    <row r="53" spans="1:3" ht="15" customHeight="1" x14ac:dyDescent="0.3">
      <c r="A53" s="121" t="s">
        <v>1754</v>
      </c>
      <c r="B53" s="121"/>
      <c r="C53" s="121"/>
    </row>
    <row r="54" spans="1:3" ht="6" customHeight="1" x14ac:dyDescent="0.3">
      <c r="A54" s="121"/>
      <c r="B54" s="121"/>
      <c r="C54" s="121"/>
    </row>
    <row r="55" spans="1:3" ht="15" customHeight="1" x14ac:dyDescent="0.3">
      <c r="A55" s="121" t="s">
        <v>1755</v>
      </c>
      <c r="B55" s="121"/>
      <c r="C55" s="121"/>
    </row>
    <row r="56" spans="1:3" ht="21" customHeight="1" x14ac:dyDescent="0.3">
      <c r="A56" s="121"/>
      <c r="B56" s="121"/>
      <c r="C56" s="121"/>
    </row>
    <row r="57" spans="1:3" ht="21" customHeight="1" x14ac:dyDescent="0.3">
      <c r="A57" s="122"/>
      <c r="B57" s="122"/>
      <c r="C57" s="122"/>
    </row>
    <row r="58" spans="1:3" ht="15" customHeight="1" x14ac:dyDescent="0.3">
      <c r="A58" s="123" t="s">
        <v>1756</v>
      </c>
      <c r="B58" s="124"/>
      <c r="C58" s="124"/>
    </row>
    <row r="59" spans="1:3" ht="15" customHeight="1" x14ac:dyDescent="0.3">
      <c r="A59" s="115"/>
      <c r="B59" s="115"/>
      <c r="C59" s="115"/>
    </row>
    <row r="60" spans="1:3" ht="15" customHeight="1" x14ac:dyDescent="0.3">
      <c r="A60" s="54" t="s">
        <v>1714</v>
      </c>
      <c r="B60" s="54" t="s">
        <v>1714</v>
      </c>
      <c r="C60" s="54" t="s">
        <v>1714</v>
      </c>
    </row>
    <row r="61" spans="1:3" ht="15" customHeight="1" x14ac:dyDescent="0.3">
      <c r="A61" s="54" t="s">
        <v>1714</v>
      </c>
      <c r="B61" s="54" t="s">
        <v>1714</v>
      </c>
      <c r="C61" s="54" t="s">
        <v>1714</v>
      </c>
    </row>
    <row r="62" spans="1:3" ht="15" customHeight="1" x14ac:dyDescent="0.3">
      <c r="A62" s="54" t="s">
        <v>1714</v>
      </c>
      <c r="B62" s="54" t="s">
        <v>1714</v>
      </c>
      <c r="C62" s="54" t="s">
        <v>1714</v>
      </c>
    </row>
    <row r="63" spans="1:3" ht="15" customHeight="1" x14ac:dyDescent="0.3">
      <c r="A63" s="54" t="s">
        <v>1714</v>
      </c>
      <c r="B63" s="54" t="s">
        <v>1714</v>
      </c>
      <c r="C63" s="54" t="s">
        <v>1714</v>
      </c>
    </row>
    <row r="64" spans="1:3" ht="15" customHeight="1" x14ac:dyDescent="0.3">
      <c r="A64" s="54" t="s">
        <v>1714</v>
      </c>
      <c r="B64" s="54" t="s">
        <v>1714</v>
      </c>
      <c r="C64" s="54" t="s">
        <v>1714</v>
      </c>
    </row>
    <row r="65" spans="1:3" ht="15" customHeight="1" x14ac:dyDescent="0.3">
      <c r="A65" s="54" t="s">
        <v>1714</v>
      </c>
      <c r="B65" s="54" t="s">
        <v>1714</v>
      </c>
      <c r="C65" s="54" t="s">
        <v>1714</v>
      </c>
    </row>
    <row r="66" spans="1:3" ht="15" customHeight="1" x14ac:dyDescent="0.3">
      <c r="A66" s="54" t="s">
        <v>1714</v>
      </c>
      <c r="B66" s="54" t="s">
        <v>1714</v>
      </c>
      <c r="C66" s="54" t="s">
        <v>1714</v>
      </c>
    </row>
    <row r="67" spans="1:3" ht="15" customHeight="1" x14ac:dyDescent="0.3">
      <c r="A67" s="54" t="s">
        <v>1714</v>
      </c>
      <c r="B67" s="54" t="s">
        <v>1714</v>
      </c>
      <c r="C67" s="54" t="s">
        <v>1714</v>
      </c>
    </row>
    <row r="68" spans="1:3" ht="15" customHeight="1" x14ac:dyDescent="0.3">
      <c r="A68" s="54" t="s">
        <v>1714</v>
      </c>
      <c r="B68" s="54" t="s">
        <v>1714</v>
      </c>
      <c r="C68" s="54" t="s">
        <v>1714</v>
      </c>
    </row>
    <row r="69" spans="1:3" ht="15" customHeight="1" x14ac:dyDescent="0.3">
      <c r="A69" s="54" t="s">
        <v>1714</v>
      </c>
      <c r="B69" s="54" t="s">
        <v>1714</v>
      </c>
      <c r="C69" s="54" t="s">
        <v>1714</v>
      </c>
    </row>
    <row r="70" spans="1:3" ht="15" customHeight="1" x14ac:dyDescent="0.3">
      <c r="A70" s="54" t="s">
        <v>1714</v>
      </c>
      <c r="B70" s="54" t="s">
        <v>1714</v>
      </c>
      <c r="C70" s="54" t="s">
        <v>1714</v>
      </c>
    </row>
    <row r="71" spans="1:3" ht="15" customHeight="1" x14ac:dyDescent="0.3">
      <c r="A71" s="54" t="s">
        <v>1714</v>
      </c>
      <c r="B71" s="54" t="s">
        <v>1714</v>
      </c>
      <c r="C71" s="54" t="s">
        <v>1714</v>
      </c>
    </row>
    <row r="72" spans="1:3" ht="15" customHeight="1" x14ac:dyDescent="0.3">
      <c r="A72" s="54" t="s">
        <v>1714</v>
      </c>
      <c r="B72" s="54" t="s">
        <v>1714</v>
      </c>
      <c r="C72" s="54" t="s">
        <v>1714</v>
      </c>
    </row>
    <row r="73" spans="1:3" ht="15" customHeight="1" x14ac:dyDescent="0.3">
      <c r="A73" s="54" t="s">
        <v>1714</v>
      </c>
      <c r="B73" s="54" t="s">
        <v>1714</v>
      </c>
      <c r="C73" s="54" t="s">
        <v>1714</v>
      </c>
    </row>
    <row r="74" spans="1:3" ht="15" customHeight="1" x14ac:dyDescent="0.3">
      <c r="A74" s="54" t="s">
        <v>1714</v>
      </c>
      <c r="B74" s="54" t="s">
        <v>1714</v>
      </c>
      <c r="C74" s="54" t="s">
        <v>1714</v>
      </c>
    </row>
  </sheetData>
  <mergeCells count="58">
    <mergeCell ref="A1:C1"/>
    <mergeCell ref="A25:C25"/>
    <mergeCell ref="A27:C27"/>
    <mergeCell ref="A40:C40"/>
    <mergeCell ref="A31:C31"/>
    <mergeCell ref="A32:C32"/>
    <mergeCell ref="A33:C33"/>
    <mergeCell ref="A34:C34"/>
    <mergeCell ref="A35:C35"/>
    <mergeCell ref="A36:C36"/>
    <mergeCell ref="A23:C23"/>
    <mergeCell ref="A24:C24"/>
    <mergeCell ref="A26:C26"/>
    <mergeCell ref="A28:C28"/>
    <mergeCell ref="A29:C29"/>
    <mergeCell ref="A2:C2"/>
    <mergeCell ref="A56:C56"/>
    <mergeCell ref="A58:C58"/>
    <mergeCell ref="A59:C59"/>
    <mergeCell ref="A7:C7"/>
    <mergeCell ref="A8:C8"/>
    <mergeCell ref="A9:C9"/>
    <mergeCell ref="A10:C10"/>
    <mergeCell ref="A11:C11"/>
    <mergeCell ref="A12:C12"/>
    <mergeCell ref="A13:C13"/>
    <mergeCell ref="A50:C50"/>
    <mergeCell ref="A51:C51"/>
    <mergeCell ref="A52:C52"/>
    <mergeCell ref="A53:C53"/>
    <mergeCell ref="A54:C54"/>
    <mergeCell ref="A55:C55"/>
    <mergeCell ref="A49:C49"/>
    <mergeCell ref="A37:C37"/>
    <mergeCell ref="A38:C38"/>
    <mergeCell ref="A39:C39"/>
    <mergeCell ref="A41:C41"/>
    <mergeCell ref="A42:C42"/>
    <mergeCell ref="A43:C43"/>
    <mergeCell ref="A44:C44"/>
    <mergeCell ref="A45:C45"/>
    <mergeCell ref="A46:C46"/>
    <mergeCell ref="A47:C47"/>
    <mergeCell ref="A48:C48"/>
    <mergeCell ref="A3:C3"/>
    <mergeCell ref="A30:C30"/>
    <mergeCell ref="A22:C22"/>
    <mergeCell ref="A21:C21"/>
    <mergeCell ref="A4:C4"/>
    <mergeCell ref="A5:C5"/>
    <mergeCell ref="A6:C6"/>
    <mergeCell ref="A19:C19"/>
    <mergeCell ref="A20:C20"/>
    <mergeCell ref="A14:C14"/>
    <mergeCell ref="A15:C15"/>
    <mergeCell ref="A16:C16"/>
    <mergeCell ref="A17:C17"/>
    <mergeCell ref="A18:C18"/>
  </mergeCells>
  <phoneticPr fontId="1" type="noConversion"/>
  <printOptions horizontalCentered="1"/>
  <pageMargins left="0.78740157480314965" right="0.70866141732283472" top="0.59055118110236227" bottom="0.59055118110236227" header="0.23622047244094491" footer="0.23622047244094491"/>
  <pageSetup paperSize="9" scale="66" orientation="landscape"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3</vt:i4>
      </vt:variant>
    </vt:vector>
  </HeadingPairs>
  <TitlesOfParts>
    <vt:vector size="5" baseType="lpstr">
      <vt:lpstr>1-A-DQ-LIST</vt:lpstr>
      <vt:lpstr>김구</vt:lpstr>
      <vt:lpstr>'1-A-DQ-LIST'!Print_Area</vt:lpstr>
      <vt:lpstr>김구!Print_Area</vt:lpstr>
      <vt:lpstr>'1-A-DQ-LIST'!Print_Titles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2006-09-13T11:19:49Z</dcterms:created>
  <dcterms:modified xsi:type="dcterms:W3CDTF">2018-12-25T18:10:21Z</dcterms:modified>
</cp:coreProperties>
</file>